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25" windowHeight="5520" activeTab="2"/>
  </bookViews>
  <sheets>
    <sheet name="top data table" sheetId="1" r:id="rId1"/>
    <sheet name="bottom data table" sheetId="2" r:id="rId2"/>
    <sheet name="graphs" sheetId="3" r:id="rId3"/>
  </sheets>
  <definedNames>
    <definedName name="_xlnm.Print_Area" localSheetId="2">'graphs'!$C$4:$J$42</definedName>
  </definedNames>
  <calcPr fullCalcOnLoad="1"/>
</workbook>
</file>

<file path=xl/sharedStrings.xml><?xml version="1.0" encoding="utf-8"?>
<sst xmlns="http://schemas.openxmlformats.org/spreadsheetml/2006/main" count="21" uniqueCount="11">
  <si>
    <t>All Minorities</t>
  </si>
  <si>
    <t>White Non-Hispanic</t>
  </si>
  <si>
    <t>Hispanic</t>
  </si>
  <si>
    <t xml:space="preserve"> </t>
  </si>
  <si>
    <t>Black Non-Hispanic</t>
  </si>
  <si>
    <t>Asian, Pacific Islander</t>
  </si>
  <si>
    <t>Amer. Indian, Alaskian</t>
  </si>
  <si>
    <t>no    no   no</t>
  </si>
  <si>
    <t xml:space="preserve">yes    yes    yes    </t>
  </si>
  <si>
    <t>no    no    no</t>
  </si>
  <si>
    <t xml:space="preserve">yes     yes     yes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</si>
</sst>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</numFmts>
  <fonts count="13">
    <font>
      <sz val="12"/>
      <name val="Times New Roman"/>
      <family val="0"/>
    </font>
    <font>
      <sz val="11.75"/>
      <name val="Times New Roman"/>
      <family val="1"/>
    </font>
    <font>
      <sz val="10.75"/>
      <name val="Times New Roman"/>
      <family val="1"/>
    </font>
    <font>
      <sz val="22"/>
      <name val="Times New Roman"/>
      <family val="0"/>
    </font>
    <font>
      <i/>
      <sz val="21.25"/>
      <name val="Book Antiqua"/>
      <family val="1"/>
    </font>
    <font>
      <i/>
      <sz val="21.75"/>
      <name val="Book Antiqua"/>
      <family val="1"/>
    </font>
    <font>
      <sz val="21.75"/>
      <name val="Times New Roman"/>
      <family val="0"/>
    </font>
    <font>
      <sz val="11"/>
      <name val="Times New Roman"/>
      <family val="1"/>
    </font>
    <font>
      <b/>
      <i/>
      <sz val="21.75"/>
      <name val="Book Antiqua"/>
      <family val="1"/>
    </font>
    <font>
      <b/>
      <i/>
      <sz val="19.5"/>
      <name val="Book Antiqua"/>
      <family val="1"/>
    </font>
    <font>
      <b/>
      <i/>
      <sz val="15.5"/>
      <name val="Book Antiqua"/>
      <family val="1"/>
    </font>
    <font>
      <b/>
      <i/>
      <sz val="17.5"/>
      <name val="Book Antiqua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0" fontId="0" fillId="2" borderId="0" xfId="0" applyFill="1" applyAlignment="1">
      <alignment/>
    </xf>
    <xf numFmtId="166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1" u="none" baseline="0"/>
              <a:t>Undergraduate  Enrollment</a:t>
            </a:r>
            <a:r>
              <a:rPr lang="en-US" cap="none" sz="2125" b="0" i="1" u="none" baseline="0"/>
              <a:t>
</a:t>
            </a:r>
            <a:r>
              <a:rPr lang="en-US" cap="none" sz="1550" b="1" i="1" u="none" baseline="0"/>
              <a:t>White and Minority</a:t>
            </a:r>
            <a:r>
              <a:rPr lang="en-US" cap="none" sz="2125" b="0" i="1" u="none" baseline="0"/>
              <a:t>
</a:t>
            </a:r>
            <a:r>
              <a:rPr lang="en-US" cap="none" sz="1550" b="1" i="1" u="none" baseline="0"/>
              <a:t>Fall  Semesters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288"/>
          <c:w val="0.91575"/>
          <c:h val="0.59725"/>
        </c:manualLayout>
      </c:layout>
      <c:barChart>
        <c:barDir val="col"/>
        <c:grouping val="clustered"/>
        <c:varyColors val="0"/>
        <c:ser>
          <c:idx val="0"/>
          <c:order val="0"/>
          <c:tx>
            <c:v>All  Minorities       </c:v>
          </c:tx>
          <c:spPr>
            <a:solidFill>
              <a:srgbClr val="0000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'top data table'!$F$13:$K$13</c:f>
              <c:numCache>
                <c:ptCount val="6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</c:numCache>
            </c:numRef>
          </c:cat>
          <c:val>
            <c:numRef>
              <c:f>'top data table'!$F$15:$K$15</c:f>
              <c:numCache>
                <c:ptCount val="6"/>
                <c:pt idx="0">
                  <c:v>0.045</c:v>
                </c:pt>
                <c:pt idx="1">
                  <c:v>0.042</c:v>
                </c:pt>
                <c:pt idx="2">
                  <c:v>0.046</c:v>
                </c:pt>
                <c:pt idx="3">
                  <c:v>0.05</c:v>
                </c:pt>
                <c:pt idx="4">
                  <c:v>0.051</c:v>
                </c:pt>
                <c:pt idx="5">
                  <c:v>0.065</c:v>
                </c:pt>
              </c:numCache>
            </c:numRef>
          </c:val>
        </c:ser>
        <c:ser>
          <c:idx val="1"/>
          <c:order val="1"/>
          <c:tx>
            <c:v>White Non-Hispanic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'top data table'!$F$13:$K$13</c:f>
              <c:numCache>
                <c:ptCount val="6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</c:numCache>
            </c:numRef>
          </c:cat>
          <c:val>
            <c:numRef>
              <c:f>'top data table'!$F$16:$K$16</c:f>
              <c:numCache>
                <c:ptCount val="6"/>
                <c:pt idx="0">
                  <c:v>0.951</c:v>
                </c:pt>
                <c:pt idx="1">
                  <c:v>0.954</c:v>
                </c:pt>
                <c:pt idx="2">
                  <c:v>0.951</c:v>
                </c:pt>
                <c:pt idx="3">
                  <c:v>0.944</c:v>
                </c:pt>
                <c:pt idx="4">
                  <c:v>0.937</c:v>
                </c:pt>
                <c:pt idx="5">
                  <c:v>0.922</c:v>
                </c:pt>
              </c:numCache>
            </c:numRef>
          </c:val>
        </c:ser>
        <c:axId val="62170531"/>
        <c:axId val="22663868"/>
      </c:barChart>
      <c:catAx>
        <c:axId val="62170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2663868"/>
        <c:crosses val="autoZero"/>
        <c:auto val="1"/>
        <c:lblOffset val="100"/>
        <c:noMultiLvlLbl val="0"/>
      </c:catAx>
      <c:valAx>
        <c:axId val="2266386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Times New Roman"/>
                    <a:ea typeface="Times New Roman"/>
                    <a:cs typeface="Times New Roman"/>
                  </a:rPr>
                  <a:t>Percent  of  Enrollment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217053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9475"/>
          <c:y val="0.9107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1" u="none" baseline="0"/>
              <a:t>Undergraduate  Enrollment</a:t>
            </a:r>
            <a:r>
              <a:rPr lang="en-US" cap="none" sz="2175" b="0" i="1" u="none" baseline="0"/>
              <a:t>
</a:t>
            </a:r>
            <a:r>
              <a:rPr lang="en-US" cap="none" sz="1750" b="1" i="1" u="none" baseline="0"/>
              <a:t>Racial / Ethnic Category
</a:t>
            </a:r>
            <a:r>
              <a:rPr lang="en-US" cap="none" sz="1550" b="1" i="1" u="none" baseline="0"/>
              <a:t>Fall Semesters</a:t>
            </a:r>
          </a:p>
        </c:rich>
      </c:tx>
      <c:layout>
        <c:manualLayout>
          <c:xMode val="factor"/>
          <c:yMode val="factor"/>
          <c:x val="0.005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2685"/>
          <c:w val="0.92175"/>
          <c:h val="0.5805"/>
        </c:manualLayout>
      </c:layout>
      <c:barChart>
        <c:barDir val="col"/>
        <c:grouping val="clustered"/>
        <c:varyColors val="0"/>
        <c:ser>
          <c:idx val="0"/>
          <c:order val="0"/>
          <c:tx>
            <c:v>Black Non-Hispanic</c:v>
          </c:tx>
          <c:spPr>
            <a:pattFill prst="pct20">
              <a:fgClr>
                <a:srgbClr val="FFFFFF"/>
              </a:fgClr>
              <a:bgClr>
                <a:srgbClr val="333333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numRef>
              <c:f>'bottom data table'!$F$16:$I$16</c:f>
              <c:numCache>
                <c:ptCount val="4"/>
                <c:pt idx="0">
                  <c:v>2000</c:v>
                </c:pt>
                <c:pt idx="1">
                  <c:v>2002</c:v>
                </c:pt>
                <c:pt idx="2">
                  <c:v>2004</c:v>
                </c:pt>
                <c:pt idx="3">
                  <c:v>2006</c:v>
                </c:pt>
              </c:numCache>
            </c:numRef>
          </c:cat>
          <c:val>
            <c:numRef>
              <c:f>'bottom data table'!$F$18:$I$18</c:f>
              <c:numCache>
                <c:ptCount val="4"/>
                <c:pt idx="0">
                  <c:v>0.013</c:v>
                </c:pt>
                <c:pt idx="1">
                  <c:v>0.013</c:v>
                </c:pt>
                <c:pt idx="2">
                  <c:v>0.011</c:v>
                </c:pt>
                <c:pt idx="3">
                  <c:v>0.02</c:v>
                </c:pt>
              </c:numCache>
            </c:numRef>
          </c:val>
        </c:ser>
        <c:ser>
          <c:idx val="1"/>
          <c:order val="1"/>
          <c:tx>
            <c:v>Hispanic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'bottom data table'!$F$16:$I$16</c:f>
              <c:numCache>
                <c:ptCount val="4"/>
                <c:pt idx="0">
                  <c:v>2000</c:v>
                </c:pt>
                <c:pt idx="1">
                  <c:v>2002</c:v>
                </c:pt>
                <c:pt idx="2">
                  <c:v>2004</c:v>
                </c:pt>
                <c:pt idx="3">
                  <c:v>2006</c:v>
                </c:pt>
              </c:numCache>
            </c:numRef>
          </c:cat>
          <c:val>
            <c:numRef>
              <c:f>'bottom data table'!$F$19:$I$19</c:f>
              <c:numCache>
                <c:ptCount val="4"/>
                <c:pt idx="0">
                  <c:v>0.014</c:v>
                </c:pt>
                <c:pt idx="1">
                  <c:v>0.018</c:v>
                </c:pt>
                <c:pt idx="2">
                  <c:v>0.023</c:v>
                </c:pt>
                <c:pt idx="3">
                  <c:v>0.026</c:v>
                </c:pt>
              </c:numCache>
            </c:numRef>
          </c:val>
        </c:ser>
        <c:ser>
          <c:idx val="2"/>
          <c:order val="2"/>
          <c:tx>
            <c:v>Asian, Pac Islander</c:v>
          </c:tx>
          <c:spPr>
            <a:pattFill prst="pct2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'bottom data table'!$F$16:$I$16</c:f>
              <c:numCache>
                <c:ptCount val="4"/>
                <c:pt idx="0">
                  <c:v>2000</c:v>
                </c:pt>
                <c:pt idx="1">
                  <c:v>2002</c:v>
                </c:pt>
                <c:pt idx="2">
                  <c:v>2004</c:v>
                </c:pt>
                <c:pt idx="3">
                  <c:v>2006</c:v>
                </c:pt>
              </c:numCache>
            </c:numRef>
          </c:cat>
          <c:val>
            <c:numRef>
              <c:f>'bottom data table'!$F$20:$I$20</c:f>
              <c:numCache>
                <c:ptCount val="4"/>
                <c:pt idx="0">
                  <c:v>0.009</c:v>
                </c:pt>
                <c:pt idx="1">
                  <c:v>0.012</c:v>
                </c:pt>
                <c:pt idx="2">
                  <c:v>0.013</c:v>
                </c:pt>
                <c:pt idx="3">
                  <c:v>0.013</c:v>
                </c:pt>
              </c:numCache>
            </c:numRef>
          </c:val>
        </c:ser>
        <c:ser>
          <c:idx val="3"/>
          <c:order val="3"/>
          <c:tx>
            <c:v>Amer Indian, Alaskan</c:v>
          </c:tx>
          <c:spPr>
            <a:pattFill prst="dkHorz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'bottom data table'!$F$16:$I$16</c:f>
              <c:numCache>
                <c:ptCount val="4"/>
                <c:pt idx="0">
                  <c:v>2000</c:v>
                </c:pt>
                <c:pt idx="1">
                  <c:v>2002</c:v>
                </c:pt>
                <c:pt idx="2">
                  <c:v>2004</c:v>
                </c:pt>
                <c:pt idx="3">
                  <c:v>2006</c:v>
                </c:pt>
              </c:numCache>
            </c:numRef>
          </c:cat>
          <c:val>
            <c:numRef>
              <c:f>'bottom data table'!$F$21:$I$21</c:f>
              <c:numCache>
                <c:ptCount val="4"/>
                <c:pt idx="0">
                  <c:v>0.009</c:v>
                </c:pt>
                <c:pt idx="1">
                  <c:v>0.007</c:v>
                </c:pt>
                <c:pt idx="2">
                  <c:v>0.004</c:v>
                </c:pt>
                <c:pt idx="3">
                  <c:v>0.006</c:v>
                </c:pt>
              </c:numCache>
            </c:numRef>
          </c:val>
        </c:ser>
        <c:axId val="2648221"/>
        <c:axId val="23833990"/>
      </c:barChart>
      <c:catAx>
        <c:axId val="264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3833990"/>
        <c:crosses val="autoZero"/>
        <c:auto val="1"/>
        <c:lblOffset val="100"/>
        <c:noMultiLvlLbl val="0"/>
      </c:catAx>
      <c:valAx>
        <c:axId val="23833990"/>
        <c:scaling>
          <c:orientation val="minMax"/>
          <c:max val="0.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Times New Roman"/>
                    <a:ea typeface="Times New Roman"/>
                    <a:cs typeface="Times New Roman"/>
                  </a:rPr>
                  <a:t>Percent  of  Enrollment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648221"/>
        <c:crossesAt val="1"/>
        <c:crossBetween val="between"/>
        <c:dispUnits/>
        <c:majorUnit val="0.005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09975"/>
          <c:y val="0.8355"/>
          <c:w val="0.83825"/>
          <c:h val="0.161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4</xdr:row>
      <xdr:rowOff>9525</xdr:rowOff>
    </xdr:from>
    <xdr:to>
      <xdr:col>9</xdr:col>
      <xdr:colOff>676275</xdr:colOff>
      <xdr:row>19</xdr:row>
      <xdr:rowOff>180975</xdr:rowOff>
    </xdr:to>
    <xdr:graphicFrame>
      <xdr:nvGraphicFramePr>
        <xdr:cNvPr id="1" name="Chart 1"/>
        <xdr:cNvGraphicFramePr/>
      </xdr:nvGraphicFramePr>
      <xdr:xfrm>
        <a:off x="1933575" y="809625"/>
        <a:ext cx="64484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25</xdr:row>
      <xdr:rowOff>0</xdr:rowOff>
    </xdr:from>
    <xdr:to>
      <xdr:col>9</xdr:col>
      <xdr:colOff>657225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1933575" y="5610225"/>
        <a:ext cx="642937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K20"/>
  <sheetViews>
    <sheetView workbookViewId="0" topLeftCell="A1">
      <selection activeCell="C21" sqref="C21"/>
    </sheetView>
  </sheetViews>
  <sheetFormatPr defaultColWidth="9.00390625" defaultRowHeight="15.75"/>
  <cols>
    <col min="3" max="3" width="16.50390625" style="0" bestFit="1" customWidth="1"/>
  </cols>
  <sheetData>
    <row r="5" spans="3:11" ht="15.75">
      <c r="C5" t="s">
        <v>7</v>
      </c>
      <c r="D5">
        <v>1991</v>
      </c>
      <c r="E5">
        <v>1993</v>
      </c>
      <c r="F5">
        <v>1995</v>
      </c>
      <c r="G5">
        <v>1997</v>
      </c>
      <c r="H5">
        <v>1999</v>
      </c>
      <c r="I5">
        <v>2001</v>
      </c>
      <c r="J5">
        <v>2003</v>
      </c>
      <c r="K5">
        <v>2005</v>
      </c>
    </row>
    <row r="6" spans="10:11" ht="15.75">
      <c r="J6" t="s">
        <v>3</v>
      </c>
      <c r="K6" t="s">
        <v>3</v>
      </c>
    </row>
    <row r="7" spans="3:11" ht="15.75">
      <c r="C7" t="s">
        <v>0</v>
      </c>
      <c r="D7">
        <v>0.059</v>
      </c>
      <c r="E7">
        <v>0.057</v>
      </c>
      <c r="F7">
        <v>0.046</v>
      </c>
      <c r="G7">
        <v>0.042</v>
      </c>
      <c r="H7">
        <v>0.042</v>
      </c>
      <c r="I7">
        <v>0.047</v>
      </c>
      <c r="J7">
        <v>0.053</v>
      </c>
      <c r="K7">
        <v>0.062</v>
      </c>
    </row>
    <row r="8" spans="3:11" ht="15.75">
      <c r="C8" t="s">
        <v>1</v>
      </c>
      <c r="D8">
        <v>0.937</v>
      </c>
      <c r="E8">
        <v>0.94</v>
      </c>
      <c r="F8">
        <v>0.95</v>
      </c>
      <c r="G8">
        <v>0.954</v>
      </c>
      <c r="H8">
        <v>0.954</v>
      </c>
      <c r="I8">
        <v>0.949</v>
      </c>
      <c r="J8">
        <v>0.942</v>
      </c>
      <c r="K8">
        <v>0.927</v>
      </c>
    </row>
    <row r="10" ht="15.75">
      <c r="C10" t="s">
        <v>3</v>
      </c>
    </row>
    <row r="12" spans="6:11" ht="15.75">
      <c r="F12" s="3"/>
      <c r="G12" s="3"/>
      <c r="H12" s="3"/>
      <c r="I12" s="3"/>
      <c r="J12" s="3"/>
      <c r="K12" s="3"/>
    </row>
    <row r="13" spans="3:11" ht="15.75">
      <c r="C13" t="s">
        <v>8</v>
      </c>
      <c r="D13">
        <v>1992</v>
      </c>
      <c r="E13">
        <v>1994</v>
      </c>
      <c r="F13">
        <v>1996</v>
      </c>
      <c r="G13">
        <v>1998</v>
      </c>
      <c r="H13">
        <v>2000</v>
      </c>
      <c r="I13">
        <v>2002</v>
      </c>
      <c r="J13">
        <v>2004</v>
      </c>
      <c r="K13">
        <v>2006</v>
      </c>
    </row>
    <row r="15" spans="3:11" ht="15.75">
      <c r="C15" t="s">
        <v>0</v>
      </c>
      <c r="D15">
        <v>0.056</v>
      </c>
      <c r="E15">
        <v>0.052</v>
      </c>
      <c r="F15">
        <v>0.045</v>
      </c>
      <c r="G15">
        <v>0.042</v>
      </c>
      <c r="H15">
        <v>0.046</v>
      </c>
      <c r="I15" s="4">
        <v>0.05</v>
      </c>
      <c r="J15" s="1">
        <v>0.051</v>
      </c>
      <c r="K15" s="1">
        <v>0.065</v>
      </c>
    </row>
    <row r="16" spans="3:11" ht="15.75">
      <c r="C16" t="s">
        <v>1</v>
      </c>
      <c r="D16" s="2">
        <v>0.94</v>
      </c>
      <c r="E16">
        <v>0.944</v>
      </c>
      <c r="F16">
        <v>0.951</v>
      </c>
      <c r="G16">
        <v>0.954</v>
      </c>
      <c r="H16">
        <v>0.951</v>
      </c>
      <c r="I16">
        <v>0.944</v>
      </c>
      <c r="J16">
        <v>0.937</v>
      </c>
      <c r="K16">
        <v>0.922</v>
      </c>
    </row>
    <row r="20" ht="15.75">
      <c r="C20" t="s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6:K27"/>
  <sheetViews>
    <sheetView workbookViewId="0" topLeftCell="A5">
      <selection activeCell="B15" sqref="B15:B27"/>
    </sheetView>
  </sheetViews>
  <sheetFormatPr defaultColWidth="9.00390625" defaultRowHeight="15.75"/>
  <cols>
    <col min="3" max="3" width="18.25390625" style="0" bestFit="1" customWidth="1"/>
  </cols>
  <sheetData>
    <row r="6" spans="3:9" ht="15.75">
      <c r="C6" t="s">
        <v>9</v>
      </c>
      <c r="D6">
        <v>1995</v>
      </c>
      <c r="E6">
        <v>1997</v>
      </c>
      <c r="F6">
        <v>1999</v>
      </c>
      <c r="G6">
        <v>2001</v>
      </c>
      <c r="H6">
        <v>2003</v>
      </c>
      <c r="I6">
        <v>2005</v>
      </c>
    </row>
    <row r="8" spans="3:9" ht="15.75">
      <c r="C8" t="s">
        <v>4</v>
      </c>
      <c r="D8">
        <v>0.019</v>
      </c>
      <c r="E8">
        <v>0.014</v>
      </c>
      <c r="F8">
        <v>0.015</v>
      </c>
      <c r="G8">
        <v>0.012</v>
      </c>
      <c r="H8">
        <v>0.012</v>
      </c>
      <c r="I8">
        <v>0.018</v>
      </c>
    </row>
    <row r="9" spans="3:9" ht="15.75">
      <c r="C9" t="s">
        <v>2</v>
      </c>
      <c r="D9">
        <v>0.015</v>
      </c>
      <c r="E9">
        <v>0.016</v>
      </c>
      <c r="F9">
        <v>0.015</v>
      </c>
      <c r="G9">
        <v>0.015</v>
      </c>
      <c r="H9">
        <v>0.02</v>
      </c>
      <c r="I9">
        <v>0.02</v>
      </c>
    </row>
    <row r="10" spans="3:9" ht="15.75">
      <c r="C10" t="s">
        <v>5</v>
      </c>
      <c r="D10">
        <v>0.008</v>
      </c>
      <c r="E10">
        <v>0.007</v>
      </c>
      <c r="F10">
        <v>0.006</v>
      </c>
      <c r="G10">
        <v>0.011</v>
      </c>
      <c r="H10">
        <v>0.015</v>
      </c>
      <c r="I10">
        <v>0.015</v>
      </c>
    </row>
    <row r="11" spans="3:9" ht="15.75">
      <c r="C11" t="s">
        <v>6</v>
      </c>
      <c r="D11">
        <v>0.005</v>
      </c>
      <c r="E11">
        <v>0.006</v>
      </c>
      <c r="F11">
        <v>0.006</v>
      </c>
      <c r="G11">
        <v>0.008</v>
      </c>
      <c r="H11">
        <v>0.006</v>
      </c>
      <c r="I11">
        <v>0.006</v>
      </c>
    </row>
    <row r="14" spans="4:9" ht="15.75">
      <c r="D14">
        <f aca="true" t="shared" si="0" ref="D14:I14">SUM(D8:D13)</f>
        <v>0.047</v>
      </c>
      <c r="E14">
        <f t="shared" si="0"/>
        <v>0.043</v>
      </c>
      <c r="F14">
        <f t="shared" si="0"/>
        <v>0.041999999999999996</v>
      </c>
      <c r="G14">
        <f t="shared" si="0"/>
        <v>0.046</v>
      </c>
      <c r="H14">
        <f t="shared" si="0"/>
        <v>0.053</v>
      </c>
      <c r="I14">
        <f t="shared" si="0"/>
        <v>0.059</v>
      </c>
    </row>
    <row r="15" spans="2:11" ht="15.75">
      <c r="B15" s="3"/>
      <c r="F15" s="3"/>
      <c r="G15" s="3"/>
      <c r="H15" s="3"/>
      <c r="I15" s="3"/>
      <c r="K15" s="3"/>
    </row>
    <row r="16" spans="2:11" ht="15.75">
      <c r="B16" s="3"/>
      <c r="C16" t="s">
        <v>10</v>
      </c>
      <c r="D16">
        <v>1996</v>
      </c>
      <c r="E16">
        <v>1998</v>
      </c>
      <c r="F16">
        <v>2000</v>
      </c>
      <c r="G16">
        <v>2002</v>
      </c>
      <c r="H16">
        <v>2004</v>
      </c>
      <c r="I16">
        <v>2006</v>
      </c>
      <c r="K16" s="3"/>
    </row>
    <row r="17" spans="2:11" ht="15.75">
      <c r="B17" s="3"/>
      <c r="K17" s="3"/>
    </row>
    <row r="18" spans="2:11" ht="15.75">
      <c r="B18" s="3"/>
      <c r="C18" t="s">
        <v>4</v>
      </c>
      <c r="D18">
        <v>0.017</v>
      </c>
      <c r="E18">
        <v>0.016</v>
      </c>
      <c r="F18">
        <v>0.013</v>
      </c>
      <c r="G18">
        <v>0.013</v>
      </c>
      <c r="H18">
        <v>0.011</v>
      </c>
      <c r="I18" s="2">
        <v>0.02</v>
      </c>
      <c r="K18" s="3"/>
    </row>
    <row r="19" spans="2:11" ht="15.75">
      <c r="B19" s="3"/>
      <c r="C19" t="s">
        <v>2</v>
      </c>
      <c r="D19">
        <v>0.015</v>
      </c>
      <c r="E19">
        <v>0.016</v>
      </c>
      <c r="F19">
        <v>0.014</v>
      </c>
      <c r="G19">
        <v>0.018</v>
      </c>
      <c r="H19">
        <v>0.023</v>
      </c>
      <c r="I19">
        <v>0.026</v>
      </c>
      <c r="K19" s="3"/>
    </row>
    <row r="20" spans="2:11" ht="15.75">
      <c r="B20" s="3"/>
      <c r="C20" t="s">
        <v>5</v>
      </c>
      <c r="D20">
        <v>0.007</v>
      </c>
      <c r="E20">
        <v>0.004</v>
      </c>
      <c r="F20">
        <v>0.009</v>
      </c>
      <c r="G20">
        <v>0.012</v>
      </c>
      <c r="H20">
        <v>0.013</v>
      </c>
      <c r="I20">
        <v>0.013</v>
      </c>
      <c r="K20" s="3"/>
    </row>
    <row r="21" spans="2:11" ht="15.75">
      <c r="B21" s="3"/>
      <c r="C21" t="s">
        <v>6</v>
      </c>
      <c r="D21">
        <v>0.006</v>
      </c>
      <c r="E21">
        <v>0.007</v>
      </c>
      <c r="F21">
        <v>0.009</v>
      </c>
      <c r="G21">
        <v>0.007</v>
      </c>
      <c r="H21">
        <v>0.004</v>
      </c>
      <c r="I21">
        <v>0.006</v>
      </c>
      <c r="K21" s="3"/>
    </row>
    <row r="22" spans="2:11" ht="15.75">
      <c r="B22" s="3"/>
      <c r="K22" s="3"/>
    </row>
    <row r="23" spans="2:11" ht="15.75">
      <c r="B23" s="3"/>
      <c r="K23" s="3"/>
    </row>
    <row r="24" spans="2:11" ht="15.75">
      <c r="B24" s="3"/>
      <c r="D24">
        <f aca="true" t="shared" si="1" ref="D24:I24">SUM(D18:D23)</f>
        <v>0.045</v>
      </c>
      <c r="E24">
        <f t="shared" si="1"/>
        <v>0.043000000000000003</v>
      </c>
      <c r="F24">
        <f t="shared" si="1"/>
        <v>0.045</v>
      </c>
      <c r="G24">
        <f t="shared" si="1"/>
        <v>0.049999999999999996</v>
      </c>
      <c r="H24">
        <f t="shared" si="1"/>
        <v>0.051000000000000004</v>
      </c>
      <c r="I24">
        <f t="shared" si="1"/>
        <v>0.065</v>
      </c>
      <c r="K24" s="3"/>
    </row>
    <row r="25" spans="2:11" ht="15.75">
      <c r="B25" s="3"/>
      <c r="K25" s="3"/>
    </row>
    <row r="26" spans="2:11" ht="15.75">
      <c r="B26" s="3"/>
      <c r="K26" s="3"/>
    </row>
    <row r="27" spans="2:11" ht="15.75">
      <c r="B27" s="3"/>
      <c r="C27" t="s">
        <v>3</v>
      </c>
      <c r="K27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J4" sqref="J4"/>
    </sheetView>
  </sheetViews>
  <sheetFormatPr defaultColWidth="9.00390625" defaultRowHeight="15.75"/>
  <cols>
    <col min="2" max="2" width="11.25390625" style="0" customWidth="1"/>
    <col min="3" max="3" width="5.125" style="0" customWidth="1"/>
    <col min="4" max="10" width="12.625" style="0" customWidth="1"/>
    <col min="11" max="11" width="3.00390625" style="0" customWidth="1"/>
  </cols>
  <sheetData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</sheetData>
  <printOptions horizontalCentered="1"/>
  <pageMargins left="0.25" right="0.25" top="0.5" bottom="0.5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2006-12-06T21:05:26Z</cp:lastPrinted>
  <dcterms:created xsi:type="dcterms:W3CDTF">2001-12-26T16:54:01Z</dcterms:created>
  <dcterms:modified xsi:type="dcterms:W3CDTF">2006-12-06T21:05:33Z</dcterms:modified>
  <cp:category/>
  <cp:version/>
  <cp:contentType/>
  <cp:contentStatus/>
</cp:coreProperties>
</file>