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435" activeTab="0"/>
  </bookViews>
  <sheets>
    <sheet name="A-1" sheetId="1" r:id="rId1"/>
  </sheets>
  <definedNames>
    <definedName name="_Regression_Int" localSheetId="0" hidden="1">1</definedName>
    <definedName name="_xlnm.Print_Area" localSheetId="0">'A-1'!$C$3:$T$65</definedName>
    <definedName name="Print_Area_MI">'A-1'!$D$3:$S$59</definedName>
  </definedNames>
  <calcPr fullCalcOnLoad="1"/>
</workbook>
</file>

<file path=xl/sharedStrings.xml><?xml version="1.0" encoding="utf-8"?>
<sst xmlns="http://schemas.openxmlformats.org/spreadsheetml/2006/main" count="17" uniqueCount="11">
  <si>
    <t xml:space="preserve"> ENROLLMENT TRENDS</t>
  </si>
  <si>
    <t>FALL</t>
  </si>
  <si>
    <t>SPRING</t>
  </si>
  <si>
    <t>OFFICE  OF  INSTITUTIONAL  RESEARCH  AND  PLANNING</t>
  </si>
  <si>
    <t>Undergraduate</t>
  </si>
  <si>
    <t>Graduate</t>
  </si>
  <si>
    <t>Total</t>
  </si>
  <si>
    <t>FT</t>
  </si>
  <si>
    <t>PT</t>
  </si>
  <si>
    <t>All  Students</t>
  </si>
  <si>
    <t>SUNY at Fredonia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</si>
</sst>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Helv"/>
      <family val="0"/>
    </font>
    <font>
      <sz val="12"/>
      <color indexed="8"/>
      <name val="Times New Roman"/>
      <family val="2"/>
    </font>
    <font>
      <b/>
      <sz val="10"/>
      <name val="Helv"/>
      <family val="0"/>
    </font>
    <font>
      <sz val="10"/>
      <name val="Times New Roman"/>
      <family val="0"/>
    </font>
    <font>
      <b/>
      <sz val="8"/>
      <name val="Helv"/>
      <family val="0"/>
    </font>
    <font>
      <sz val="8"/>
      <name val="Helv"/>
      <family val="0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8"/>
      </patternFill>
    </fill>
    <fill>
      <patternFill patternType="gray125">
        <fgColor indexed="8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10" xfId="0" applyBorder="1" applyAlignment="1">
      <alignment/>
    </xf>
    <xf numFmtId="0" fontId="2" fillId="33" borderId="11" xfId="0" applyFont="1" applyFill="1" applyBorder="1" applyAlignment="1" applyProtection="1">
      <alignment/>
      <protection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0" fontId="9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/>
    </xf>
    <xf numFmtId="0" fontId="2" fillId="33" borderId="11" xfId="0" applyFont="1" applyFill="1" applyBorder="1" applyAlignment="1" applyProtection="1">
      <alignment horizontal="center"/>
      <protection/>
    </xf>
    <xf numFmtId="0" fontId="2" fillId="34" borderId="11" xfId="0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  <xf numFmtId="0" fontId="2" fillId="34" borderId="15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17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2" fillId="0" borderId="19" xfId="0" applyFont="1" applyBorder="1" applyAlignment="1" applyProtection="1">
      <alignment horizontal="center"/>
      <protection/>
    </xf>
    <xf numFmtId="0" fontId="2" fillId="34" borderId="19" xfId="0" applyFont="1" applyFill="1" applyBorder="1" applyAlignment="1" applyProtection="1">
      <alignment horizontal="center"/>
      <protection/>
    </xf>
    <xf numFmtId="0" fontId="0" fillId="0" borderId="19" xfId="0" applyBorder="1" applyAlignment="1">
      <alignment horizontal="center"/>
    </xf>
    <xf numFmtId="0" fontId="2" fillId="0" borderId="10" xfId="0" applyFont="1" applyBorder="1" applyAlignment="1" applyProtection="1">
      <alignment horizontal="left"/>
      <protection/>
    </xf>
    <xf numFmtId="0" fontId="2" fillId="34" borderId="20" xfId="0" applyFont="1" applyFill="1" applyBorder="1" applyAlignment="1" applyProtection="1">
      <alignment horizontal="center"/>
      <protection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3:X75"/>
  <sheetViews>
    <sheetView showGridLines="0" tabSelected="1" zoomScalePageLayoutView="0" workbookViewId="0" topLeftCell="A1">
      <selection activeCell="A2" sqref="A2"/>
    </sheetView>
  </sheetViews>
  <sheetFormatPr defaultColWidth="9.7109375" defaultRowHeight="12.75"/>
  <cols>
    <col min="1" max="2" width="9.7109375" style="0" customWidth="1"/>
    <col min="3" max="3" width="1.7109375" style="0" customWidth="1"/>
    <col min="4" max="4" width="6.421875" style="19" customWidth="1"/>
    <col min="5" max="5" width="3.28125" style="0" customWidth="1"/>
    <col min="6" max="6" width="5.7109375" style="0" customWidth="1"/>
    <col min="7" max="7" width="5.28125" style="0" customWidth="1"/>
    <col min="8" max="8" width="3.7109375" style="0" customWidth="1"/>
    <col min="9" max="9" width="6.7109375" style="0" customWidth="1"/>
    <col min="10" max="10" width="1.28515625" style="0" customWidth="1"/>
    <col min="11" max="12" width="6.7109375" style="0" customWidth="1"/>
    <col min="13" max="13" width="3.7109375" style="0" customWidth="1"/>
    <col min="14" max="14" width="5.7109375" style="0" customWidth="1"/>
    <col min="15" max="15" width="1.28515625" style="0" customWidth="1"/>
    <col min="16" max="17" width="6.7109375" style="0" customWidth="1"/>
    <col min="18" max="18" width="2.7109375" style="0" customWidth="1"/>
    <col min="19" max="19" width="6.7109375" style="0" customWidth="1"/>
    <col min="20" max="20" width="1.7109375" style="0" customWidth="1"/>
  </cols>
  <sheetData>
    <row r="3" spans="4:22" ht="12.75">
      <c r="D3" s="35" t="s">
        <v>3</v>
      </c>
      <c r="E3" s="12"/>
      <c r="F3" s="12"/>
      <c r="G3" s="12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4:22" ht="12.75">
      <c r="D4" s="35" t="s">
        <v>10</v>
      </c>
      <c r="E4" s="12"/>
      <c r="F4" s="12"/>
      <c r="G4" s="12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4:22" ht="12.75">
      <c r="D5" s="29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4:22" ht="12.75">
      <c r="D6" s="29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8" spans="4:19" ht="20.25">
      <c r="D8" s="44" t="s">
        <v>0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</row>
    <row r="9" spans="4:9" ht="20.25">
      <c r="D9" s="30"/>
      <c r="I9" s="7"/>
    </row>
    <row r="10" spans="4:9" ht="21" thickBot="1">
      <c r="D10" s="30"/>
      <c r="I10" s="7"/>
    </row>
    <row r="11" spans="1:24" ht="15.75">
      <c r="A11" s="10"/>
      <c r="B11" s="10"/>
      <c r="C11" s="10"/>
      <c r="D11" s="31"/>
      <c r="E11" s="10"/>
      <c r="F11" s="41" t="s">
        <v>4</v>
      </c>
      <c r="G11" s="42"/>
      <c r="H11" s="42"/>
      <c r="I11" s="43"/>
      <c r="J11" s="10"/>
      <c r="K11" s="41" t="s">
        <v>5</v>
      </c>
      <c r="L11" s="42"/>
      <c r="M11" s="42"/>
      <c r="N11" s="43"/>
      <c r="O11" s="10"/>
      <c r="P11" s="41" t="s">
        <v>9</v>
      </c>
      <c r="Q11" s="42"/>
      <c r="R11" s="42"/>
      <c r="S11" s="43"/>
      <c r="T11" s="10"/>
      <c r="U11" s="10"/>
      <c r="V11" s="10"/>
      <c r="W11" s="10"/>
      <c r="X11" s="10"/>
    </row>
    <row r="12" spans="1:24" ht="15.75">
      <c r="A12" s="10"/>
      <c r="B12" s="10"/>
      <c r="C12" s="10"/>
      <c r="D12" s="32"/>
      <c r="E12" s="11"/>
      <c r="F12" s="13" t="s">
        <v>7</v>
      </c>
      <c r="G12" s="13" t="s">
        <v>8</v>
      </c>
      <c r="H12" s="13"/>
      <c r="I12" s="14" t="s">
        <v>6</v>
      </c>
      <c r="J12" s="13"/>
      <c r="K12" s="13" t="s">
        <v>7</v>
      </c>
      <c r="L12" s="13" t="s">
        <v>8</v>
      </c>
      <c r="M12" s="13"/>
      <c r="N12" s="14" t="s">
        <v>6</v>
      </c>
      <c r="O12" s="13"/>
      <c r="P12" s="13" t="s">
        <v>7</v>
      </c>
      <c r="Q12" s="13" t="s">
        <v>8</v>
      </c>
      <c r="R12" s="13"/>
      <c r="S12" s="15" t="s">
        <v>6</v>
      </c>
      <c r="T12" s="10"/>
      <c r="U12" s="10"/>
      <c r="V12" s="10"/>
      <c r="W12" s="10"/>
      <c r="X12" s="10"/>
    </row>
    <row r="13" spans="4:19" ht="12.75">
      <c r="D13" s="33" t="s">
        <v>1</v>
      </c>
      <c r="E13" s="2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7"/>
    </row>
    <row r="14" spans="4:19" ht="12.75" hidden="1">
      <c r="D14" s="34">
        <v>1984</v>
      </c>
      <c r="F14" s="18">
        <v>4181</v>
      </c>
      <c r="G14" s="18">
        <v>537</v>
      </c>
      <c r="H14" s="19"/>
      <c r="I14" s="20">
        <f aca="true" t="shared" si="0" ref="I14:I32">F14+G14</f>
        <v>4718</v>
      </c>
      <c r="J14" s="19"/>
      <c r="K14" s="18">
        <v>44</v>
      </c>
      <c r="L14" s="18">
        <v>223</v>
      </c>
      <c r="M14" s="19"/>
      <c r="N14" s="20">
        <f aca="true" t="shared" si="1" ref="N14:N32">K14+L14</f>
        <v>267</v>
      </c>
      <c r="O14" s="19"/>
      <c r="P14" s="18">
        <v>4225</v>
      </c>
      <c r="Q14" s="18">
        <v>760</v>
      </c>
      <c r="R14" s="19"/>
      <c r="S14" s="20">
        <f>P14+Q14</f>
        <v>4985</v>
      </c>
    </row>
    <row r="15" spans="4:19" ht="12.75" hidden="1">
      <c r="D15" s="34">
        <v>1985</v>
      </c>
      <c r="F15" s="18">
        <v>4030</v>
      </c>
      <c r="G15" s="18">
        <v>461</v>
      </c>
      <c r="H15" s="19"/>
      <c r="I15" s="20">
        <f t="shared" si="0"/>
        <v>4491</v>
      </c>
      <c r="J15" s="19"/>
      <c r="K15" s="18">
        <v>76</v>
      </c>
      <c r="L15" s="18">
        <v>264</v>
      </c>
      <c r="M15" s="19"/>
      <c r="N15" s="20">
        <f t="shared" si="1"/>
        <v>340</v>
      </c>
      <c r="O15" s="19"/>
      <c r="P15" s="18">
        <v>4106</v>
      </c>
      <c r="Q15" s="18">
        <v>725</v>
      </c>
      <c r="R15" s="19"/>
      <c r="S15" s="20">
        <f>P15+Q15</f>
        <v>4831</v>
      </c>
    </row>
    <row r="16" spans="4:19" ht="12.75" hidden="1">
      <c r="D16" s="34">
        <v>1986</v>
      </c>
      <c r="F16" s="18">
        <v>3973</v>
      </c>
      <c r="G16" s="18">
        <v>537</v>
      </c>
      <c r="H16" s="19"/>
      <c r="I16" s="20">
        <f t="shared" si="0"/>
        <v>4510</v>
      </c>
      <c r="J16" s="19"/>
      <c r="K16" s="18">
        <v>90</v>
      </c>
      <c r="L16" s="18">
        <v>326</v>
      </c>
      <c r="M16" s="19"/>
      <c r="N16" s="20">
        <f t="shared" si="1"/>
        <v>416</v>
      </c>
      <c r="O16" s="19"/>
      <c r="P16" s="18">
        <v>4063</v>
      </c>
      <c r="Q16" s="18">
        <v>863</v>
      </c>
      <c r="R16" s="19"/>
      <c r="S16" s="20">
        <f>P16+Q16</f>
        <v>4926</v>
      </c>
    </row>
    <row r="17" spans="4:19" ht="12.75" hidden="1">
      <c r="D17" s="34">
        <v>1987</v>
      </c>
      <c r="F17" s="18">
        <v>4077</v>
      </c>
      <c r="G17" s="18">
        <v>549</v>
      </c>
      <c r="H17" s="19"/>
      <c r="I17" s="20">
        <f t="shared" si="0"/>
        <v>4626</v>
      </c>
      <c r="J17" s="19"/>
      <c r="K17" s="18">
        <v>62</v>
      </c>
      <c r="L17" s="18">
        <v>323</v>
      </c>
      <c r="M17" s="19"/>
      <c r="N17" s="20">
        <f t="shared" si="1"/>
        <v>385</v>
      </c>
      <c r="O17" s="19"/>
      <c r="P17" s="18">
        <v>4139</v>
      </c>
      <c r="Q17" s="18">
        <v>872</v>
      </c>
      <c r="R17" s="19"/>
      <c r="S17" s="20">
        <f>P17+Q17</f>
        <v>5011</v>
      </c>
    </row>
    <row r="18" spans="4:19" ht="12.75" hidden="1">
      <c r="D18" s="34">
        <v>1988</v>
      </c>
      <c r="F18" s="18">
        <v>4183</v>
      </c>
      <c r="G18" s="18">
        <v>421</v>
      </c>
      <c r="H18" s="19"/>
      <c r="I18" s="21">
        <f t="shared" si="0"/>
        <v>4604</v>
      </c>
      <c r="J18" s="19"/>
      <c r="K18" s="18">
        <v>78</v>
      </c>
      <c r="L18" s="18">
        <v>312</v>
      </c>
      <c r="M18" s="19"/>
      <c r="N18" s="21">
        <f t="shared" si="1"/>
        <v>390</v>
      </c>
      <c r="O18" s="19"/>
      <c r="P18" s="18">
        <v>4261</v>
      </c>
      <c r="Q18" s="18">
        <v>733</v>
      </c>
      <c r="R18" s="19"/>
      <c r="S18" s="21">
        <f>P18+Q18</f>
        <v>4994</v>
      </c>
    </row>
    <row r="19" spans="4:19" ht="12.75">
      <c r="D19" s="34">
        <v>1990</v>
      </c>
      <c r="F19" s="18">
        <v>4239</v>
      </c>
      <c r="G19" s="18">
        <v>371</v>
      </c>
      <c r="H19" s="19"/>
      <c r="I19" s="21">
        <f t="shared" si="0"/>
        <v>4610</v>
      </c>
      <c r="J19" s="19"/>
      <c r="K19" s="18">
        <v>56</v>
      </c>
      <c r="L19" s="18">
        <v>375</v>
      </c>
      <c r="M19" s="19"/>
      <c r="N19" s="21">
        <f t="shared" si="1"/>
        <v>431</v>
      </c>
      <c r="O19" s="19"/>
      <c r="P19" s="18">
        <v>4295</v>
      </c>
      <c r="Q19" s="18">
        <v>746</v>
      </c>
      <c r="R19" s="19"/>
      <c r="S19" s="21">
        <f aca="true" t="shared" si="2" ref="S19:S28">Q19+P19</f>
        <v>5041</v>
      </c>
    </row>
    <row r="20" spans="4:19" ht="12.75">
      <c r="D20" s="34">
        <v>1991</v>
      </c>
      <c r="F20" s="18">
        <v>4240</v>
      </c>
      <c r="G20" s="18">
        <v>297</v>
      </c>
      <c r="H20" s="19"/>
      <c r="I20" s="21">
        <f t="shared" si="0"/>
        <v>4537</v>
      </c>
      <c r="J20" s="19"/>
      <c r="K20" s="18">
        <v>68</v>
      </c>
      <c r="L20" s="18">
        <v>352</v>
      </c>
      <c r="M20" s="19"/>
      <c r="N20" s="21">
        <f t="shared" si="1"/>
        <v>420</v>
      </c>
      <c r="O20" s="19"/>
      <c r="P20" s="18">
        <v>4308</v>
      </c>
      <c r="Q20" s="18">
        <v>649</v>
      </c>
      <c r="R20" s="19"/>
      <c r="S20" s="21">
        <f t="shared" si="2"/>
        <v>4957</v>
      </c>
    </row>
    <row r="21" spans="4:19" ht="12.75">
      <c r="D21" s="34">
        <v>1992</v>
      </c>
      <c r="F21" s="18">
        <v>4177</v>
      </c>
      <c r="G21" s="18">
        <v>251</v>
      </c>
      <c r="H21" s="19"/>
      <c r="I21" s="21">
        <f t="shared" si="0"/>
        <v>4428</v>
      </c>
      <c r="J21" s="19"/>
      <c r="K21" s="18">
        <v>76</v>
      </c>
      <c r="L21" s="18">
        <v>385</v>
      </c>
      <c r="M21" s="19"/>
      <c r="N21" s="21">
        <f t="shared" si="1"/>
        <v>461</v>
      </c>
      <c r="O21" s="19"/>
      <c r="P21" s="18">
        <v>4253</v>
      </c>
      <c r="Q21" s="18">
        <v>636</v>
      </c>
      <c r="R21" s="19"/>
      <c r="S21" s="21">
        <f t="shared" si="2"/>
        <v>4889</v>
      </c>
    </row>
    <row r="22" spans="4:19" ht="12.75">
      <c r="D22" s="34">
        <v>1993</v>
      </c>
      <c r="F22" s="18">
        <v>4123</v>
      </c>
      <c r="G22" s="18">
        <v>298</v>
      </c>
      <c r="H22" s="19"/>
      <c r="I22" s="21">
        <f t="shared" si="0"/>
        <v>4421</v>
      </c>
      <c r="J22" s="19"/>
      <c r="K22" s="18">
        <v>78</v>
      </c>
      <c r="L22" s="18">
        <v>339</v>
      </c>
      <c r="M22" s="19"/>
      <c r="N22" s="21">
        <f t="shared" si="1"/>
        <v>417</v>
      </c>
      <c r="O22" s="19"/>
      <c r="P22" s="18">
        <v>4201</v>
      </c>
      <c r="Q22" s="18">
        <v>637</v>
      </c>
      <c r="R22" s="19"/>
      <c r="S22" s="21">
        <f t="shared" si="2"/>
        <v>4838</v>
      </c>
    </row>
    <row r="23" spans="4:19" ht="12.75">
      <c r="D23" s="34">
        <v>1994</v>
      </c>
      <c r="F23" s="18">
        <v>4180</v>
      </c>
      <c r="G23" s="18">
        <v>356</v>
      </c>
      <c r="H23" s="19"/>
      <c r="I23" s="21">
        <f t="shared" si="0"/>
        <v>4536</v>
      </c>
      <c r="J23" s="19"/>
      <c r="K23" s="18">
        <v>85</v>
      </c>
      <c r="L23" s="18">
        <v>271</v>
      </c>
      <c r="M23" s="19"/>
      <c r="N23" s="21">
        <f t="shared" si="1"/>
        <v>356</v>
      </c>
      <c r="O23" s="19"/>
      <c r="P23" s="18">
        <v>4265</v>
      </c>
      <c r="Q23" s="18">
        <v>627</v>
      </c>
      <c r="R23" s="19"/>
      <c r="S23" s="21">
        <f t="shared" si="2"/>
        <v>4892</v>
      </c>
    </row>
    <row r="24" spans="4:19" ht="12.75">
      <c r="D24" s="34">
        <v>1995</v>
      </c>
      <c r="F24" s="18">
        <v>4061</v>
      </c>
      <c r="G24" s="18">
        <v>313</v>
      </c>
      <c r="H24" s="19"/>
      <c r="I24" s="21">
        <f t="shared" si="0"/>
        <v>4374</v>
      </c>
      <c r="J24" s="19"/>
      <c r="K24" s="18">
        <v>84</v>
      </c>
      <c r="L24" s="18">
        <v>263</v>
      </c>
      <c r="M24" s="19"/>
      <c r="N24" s="21">
        <f t="shared" si="1"/>
        <v>347</v>
      </c>
      <c r="O24" s="19"/>
      <c r="P24" s="18">
        <v>4145</v>
      </c>
      <c r="Q24" s="18">
        <v>576</v>
      </c>
      <c r="R24" s="19"/>
      <c r="S24" s="21">
        <f t="shared" si="2"/>
        <v>4721</v>
      </c>
    </row>
    <row r="25" spans="4:19" ht="12.75">
      <c r="D25" s="34">
        <v>1996</v>
      </c>
      <c r="F25" s="18">
        <v>4065</v>
      </c>
      <c r="G25" s="18">
        <v>285</v>
      </c>
      <c r="H25" s="19"/>
      <c r="I25" s="21">
        <f t="shared" si="0"/>
        <v>4350</v>
      </c>
      <c r="J25" s="19"/>
      <c r="K25" s="18">
        <v>72</v>
      </c>
      <c r="L25" s="18">
        <v>144</v>
      </c>
      <c r="M25" s="19"/>
      <c r="N25" s="21">
        <f t="shared" si="1"/>
        <v>216</v>
      </c>
      <c r="O25" s="19"/>
      <c r="P25" s="18">
        <v>4137</v>
      </c>
      <c r="Q25" s="18">
        <v>429</v>
      </c>
      <c r="R25" s="19"/>
      <c r="S25" s="21">
        <f t="shared" si="2"/>
        <v>4566</v>
      </c>
    </row>
    <row r="26" spans="4:19" ht="12.75">
      <c r="D26" s="34">
        <v>1997</v>
      </c>
      <c r="F26" s="18">
        <v>4047</v>
      </c>
      <c r="G26" s="18">
        <v>284</v>
      </c>
      <c r="H26" s="19"/>
      <c r="I26" s="21">
        <f t="shared" si="0"/>
        <v>4331</v>
      </c>
      <c r="J26" s="19"/>
      <c r="K26" s="18">
        <v>64</v>
      </c>
      <c r="L26" s="18">
        <v>198</v>
      </c>
      <c r="M26" s="19"/>
      <c r="N26" s="21">
        <f t="shared" si="1"/>
        <v>262</v>
      </c>
      <c r="O26" s="19"/>
      <c r="P26" s="18">
        <v>4111</v>
      </c>
      <c r="Q26" s="18">
        <v>482</v>
      </c>
      <c r="R26" s="19"/>
      <c r="S26" s="21">
        <f t="shared" si="2"/>
        <v>4593</v>
      </c>
    </row>
    <row r="27" spans="4:19" ht="12.75">
      <c r="D27" s="34">
        <v>1998</v>
      </c>
      <c r="F27" s="18">
        <v>4301</v>
      </c>
      <c r="G27" s="18">
        <v>290</v>
      </c>
      <c r="H27" s="19"/>
      <c r="I27" s="21">
        <f t="shared" si="0"/>
        <v>4591</v>
      </c>
      <c r="J27" s="19"/>
      <c r="K27" s="18">
        <v>52</v>
      </c>
      <c r="L27" s="18">
        <v>166</v>
      </c>
      <c r="M27" s="19"/>
      <c r="N27" s="21">
        <f t="shared" si="1"/>
        <v>218</v>
      </c>
      <c r="O27" s="19"/>
      <c r="P27" s="18">
        <v>4353</v>
      </c>
      <c r="Q27" s="18">
        <v>456</v>
      </c>
      <c r="R27" s="19"/>
      <c r="S27" s="21">
        <f t="shared" si="2"/>
        <v>4809</v>
      </c>
    </row>
    <row r="28" spans="4:19" ht="12.75">
      <c r="D28" s="34">
        <v>1999</v>
      </c>
      <c r="F28" s="18">
        <v>4458</v>
      </c>
      <c r="G28" s="18">
        <v>269</v>
      </c>
      <c r="H28" s="19"/>
      <c r="I28" s="21">
        <f t="shared" si="0"/>
        <v>4727</v>
      </c>
      <c r="J28" s="19"/>
      <c r="K28" s="18">
        <v>64</v>
      </c>
      <c r="L28" s="18">
        <v>229</v>
      </c>
      <c r="M28" s="19"/>
      <c r="N28" s="21">
        <f t="shared" si="1"/>
        <v>293</v>
      </c>
      <c r="O28" s="19"/>
      <c r="P28" s="18">
        <v>4522</v>
      </c>
      <c r="Q28" s="18">
        <v>498</v>
      </c>
      <c r="R28" s="19"/>
      <c r="S28" s="21">
        <f t="shared" si="2"/>
        <v>5020</v>
      </c>
    </row>
    <row r="29" spans="4:19" ht="12.75">
      <c r="D29" s="34">
        <v>2000</v>
      </c>
      <c r="F29" s="18">
        <v>4467</v>
      </c>
      <c r="G29" s="18">
        <v>276</v>
      </c>
      <c r="H29" s="19"/>
      <c r="I29" s="21">
        <f>F29+G29</f>
        <v>4743</v>
      </c>
      <c r="J29" s="19"/>
      <c r="K29" s="18">
        <v>85</v>
      </c>
      <c r="L29" s="18">
        <v>258</v>
      </c>
      <c r="M29" s="19"/>
      <c r="N29" s="21">
        <f t="shared" si="1"/>
        <v>343</v>
      </c>
      <c r="O29" s="19"/>
      <c r="P29" s="18">
        <f aca="true" t="shared" si="3" ref="P29:Q32">F29+K29</f>
        <v>4552</v>
      </c>
      <c r="Q29" s="18">
        <f t="shared" si="3"/>
        <v>534</v>
      </c>
      <c r="R29" s="19"/>
      <c r="S29" s="21">
        <f aca="true" t="shared" si="4" ref="S29:S36">P29+Q29</f>
        <v>5086</v>
      </c>
    </row>
    <row r="30" spans="4:19" ht="12.75">
      <c r="D30" s="34">
        <v>2001</v>
      </c>
      <c r="F30" s="18">
        <v>4634</v>
      </c>
      <c r="G30" s="18">
        <v>273</v>
      </c>
      <c r="H30" s="19"/>
      <c r="I30" s="21">
        <f>F30+G30</f>
        <v>4907</v>
      </c>
      <c r="J30" s="19"/>
      <c r="K30" s="18">
        <v>100</v>
      </c>
      <c r="L30" s="18">
        <v>298</v>
      </c>
      <c r="M30" s="19"/>
      <c r="N30" s="21">
        <f>K30+L30</f>
        <v>398</v>
      </c>
      <c r="O30" s="22"/>
      <c r="P30" s="23">
        <f t="shared" si="3"/>
        <v>4734</v>
      </c>
      <c r="Q30" s="23">
        <f t="shared" si="3"/>
        <v>571</v>
      </c>
      <c r="R30" s="22"/>
      <c r="S30" s="21">
        <f t="shared" si="4"/>
        <v>5305</v>
      </c>
    </row>
    <row r="31" spans="4:19" ht="12.75">
      <c r="D31" s="34">
        <v>2002</v>
      </c>
      <c r="E31" s="8"/>
      <c r="F31" s="23">
        <v>4672</v>
      </c>
      <c r="G31" s="23">
        <v>228</v>
      </c>
      <c r="H31" s="22"/>
      <c r="I31" s="21">
        <f>F31+G31</f>
        <v>4900</v>
      </c>
      <c r="J31" s="22"/>
      <c r="K31" s="23">
        <v>107</v>
      </c>
      <c r="L31" s="23">
        <v>294</v>
      </c>
      <c r="M31" s="22"/>
      <c r="N31" s="21">
        <f>K31+L31</f>
        <v>401</v>
      </c>
      <c r="O31" s="22"/>
      <c r="P31" s="23">
        <f>F31+K31</f>
        <v>4779</v>
      </c>
      <c r="Q31" s="23">
        <f>G31+L31</f>
        <v>522</v>
      </c>
      <c r="R31" s="22"/>
      <c r="S31" s="21">
        <f t="shared" si="4"/>
        <v>5301</v>
      </c>
    </row>
    <row r="32" spans="4:19" ht="12.75">
      <c r="D32" s="34">
        <v>2003</v>
      </c>
      <c r="E32" s="8"/>
      <c r="F32" s="24">
        <v>4657</v>
      </c>
      <c r="G32" s="24">
        <v>195</v>
      </c>
      <c r="H32" s="22"/>
      <c r="I32" s="21">
        <f t="shared" si="0"/>
        <v>4852</v>
      </c>
      <c r="J32" s="22"/>
      <c r="K32" s="24">
        <v>157</v>
      </c>
      <c r="L32" s="24">
        <v>251</v>
      </c>
      <c r="M32" s="22"/>
      <c r="N32" s="21">
        <f t="shared" si="1"/>
        <v>408</v>
      </c>
      <c r="O32" s="22"/>
      <c r="P32" s="23">
        <f t="shared" si="3"/>
        <v>4814</v>
      </c>
      <c r="Q32" s="23">
        <f t="shared" si="3"/>
        <v>446</v>
      </c>
      <c r="R32" s="22"/>
      <c r="S32" s="21">
        <f t="shared" si="4"/>
        <v>5260</v>
      </c>
    </row>
    <row r="33" spans="4:19" ht="12.75">
      <c r="D33" s="34">
        <v>2004</v>
      </c>
      <c r="E33" s="8"/>
      <c r="F33" s="24">
        <v>4745</v>
      </c>
      <c r="G33" s="24">
        <v>209</v>
      </c>
      <c r="H33" s="22"/>
      <c r="I33" s="21">
        <f>F33+G33</f>
        <v>4954</v>
      </c>
      <c r="J33" s="22"/>
      <c r="K33" s="24">
        <v>166</v>
      </c>
      <c r="L33" s="24">
        <v>239</v>
      </c>
      <c r="M33" s="22"/>
      <c r="N33" s="21">
        <f>K33+L33</f>
        <v>405</v>
      </c>
      <c r="O33" s="22"/>
      <c r="P33" s="23">
        <f aca="true" t="shared" si="5" ref="P33:Q36">F33+K33</f>
        <v>4911</v>
      </c>
      <c r="Q33" s="23">
        <f t="shared" si="5"/>
        <v>448</v>
      </c>
      <c r="R33" s="22"/>
      <c r="S33" s="21">
        <f t="shared" si="4"/>
        <v>5359</v>
      </c>
    </row>
    <row r="34" spans="4:19" ht="12.75">
      <c r="D34" s="34">
        <v>2005</v>
      </c>
      <c r="E34" s="8"/>
      <c r="F34" s="24">
        <v>4843</v>
      </c>
      <c r="G34" s="24">
        <v>200</v>
      </c>
      <c r="H34" s="22"/>
      <c r="I34" s="21">
        <f>F34+G34</f>
        <v>5043</v>
      </c>
      <c r="J34" s="22"/>
      <c r="K34" s="24">
        <v>157</v>
      </c>
      <c r="L34" s="24">
        <v>232</v>
      </c>
      <c r="M34" s="22"/>
      <c r="N34" s="21">
        <f>K34+L34</f>
        <v>389</v>
      </c>
      <c r="O34" s="22"/>
      <c r="P34" s="23">
        <f t="shared" si="5"/>
        <v>5000</v>
      </c>
      <c r="Q34" s="23">
        <f t="shared" si="5"/>
        <v>432</v>
      </c>
      <c r="R34" s="22"/>
      <c r="S34" s="21">
        <f>P34+Q34</f>
        <v>5432</v>
      </c>
    </row>
    <row r="35" spans="4:19" ht="12.75">
      <c r="D35" s="36">
        <v>2006</v>
      </c>
      <c r="E35" s="8"/>
      <c r="F35" s="24">
        <v>4848</v>
      </c>
      <c r="G35" s="24">
        <v>198</v>
      </c>
      <c r="H35" s="22"/>
      <c r="I35" s="37">
        <f>F35+G35</f>
        <v>5046</v>
      </c>
      <c r="J35" s="38"/>
      <c r="K35" s="24">
        <v>171</v>
      </c>
      <c r="L35" s="24">
        <v>189</v>
      </c>
      <c r="M35" s="22"/>
      <c r="N35" s="37">
        <f>K35+L35</f>
        <v>360</v>
      </c>
      <c r="O35" s="38"/>
      <c r="P35" s="23">
        <f>F35+K35</f>
        <v>5019</v>
      </c>
      <c r="Q35" s="23">
        <f>G35+L35</f>
        <v>387</v>
      </c>
      <c r="R35" s="22"/>
      <c r="S35" s="40">
        <f>P35+Q35</f>
        <v>5406</v>
      </c>
    </row>
    <row r="36" spans="4:19" ht="12.75">
      <c r="D36" s="34">
        <v>2007</v>
      </c>
      <c r="E36" s="8"/>
      <c r="F36" s="24">
        <v>4898</v>
      </c>
      <c r="G36" s="24">
        <v>187</v>
      </c>
      <c r="H36" s="22"/>
      <c r="I36" s="21">
        <f>F36+G36</f>
        <v>5085</v>
      </c>
      <c r="J36" s="22"/>
      <c r="K36" s="24">
        <v>161</v>
      </c>
      <c r="L36" s="24">
        <v>178</v>
      </c>
      <c r="M36" s="22"/>
      <c r="N36" s="21">
        <f>K36+L36</f>
        <v>339</v>
      </c>
      <c r="O36" s="22"/>
      <c r="P36" s="23">
        <f t="shared" si="5"/>
        <v>5059</v>
      </c>
      <c r="Q36" s="23">
        <f t="shared" si="5"/>
        <v>365</v>
      </c>
      <c r="R36" s="22"/>
      <c r="S36" s="21">
        <f t="shared" si="4"/>
        <v>5424</v>
      </c>
    </row>
    <row r="37" spans="4:19" ht="12.75">
      <c r="D37" s="33">
        <v>2008</v>
      </c>
      <c r="E37" s="2"/>
      <c r="F37" s="25">
        <v>5038</v>
      </c>
      <c r="G37" s="25">
        <v>140</v>
      </c>
      <c r="H37" s="16"/>
      <c r="I37" s="26">
        <f>F37+G37</f>
        <v>5178</v>
      </c>
      <c r="J37" s="16"/>
      <c r="K37" s="25">
        <v>193</v>
      </c>
      <c r="L37" s="25">
        <v>202</v>
      </c>
      <c r="M37" s="16"/>
      <c r="N37" s="26">
        <f>K37+L37</f>
        <v>395</v>
      </c>
      <c r="O37" s="16"/>
      <c r="P37" s="27">
        <f>F37+K37</f>
        <v>5231</v>
      </c>
      <c r="Q37" s="27">
        <f>G37+L37</f>
        <v>342</v>
      </c>
      <c r="R37" s="16"/>
      <c r="S37" s="26">
        <f>P37+Q37</f>
        <v>5573</v>
      </c>
    </row>
    <row r="38" spans="4:19" ht="12.75">
      <c r="D38" s="22"/>
      <c r="E38" s="8"/>
      <c r="F38" s="8"/>
      <c r="G38" s="8"/>
      <c r="H38" s="8"/>
      <c r="I38" s="9"/>
      <c r="J38" s="8"/>
      <c r="K38" s="8"/>
      <c r="L38" s="8"/>
      <c r="M38" s="8"/>
      <c r="N38" s="9"/>
      <c r="O38" s="8"/>
      <c r="P38" s="8"/>
      <c r="Q38" s="8"/>
      <c r="R38" s="8"/>
      <c r="S38" s="9"/>
    </row>
    <row r="39" spans="4:19" ht="12.75">
      <c r="D39" s="22"/>
      <c r="E39" s="8"/>
      <c r="F39" s="8"/>
      <c r="G39" s="8"/>
      <c r="H39" s="8"/>
      <c r="I39" s="9"/>
      <c r="J39" s="8"/>
      <c r="K39" s="8"/>
      <c r="L39" s="8"/>
      <c r="M39" s="8"/>
      <c r="N39" s="9"/>
      <c r="O39" s="8"/>
      <c r="P39" s="8"/>
      <c r="Q39" s="8"/>
      <c r="R39" s="8"/>
      <c r="S39" s="9"/>
    </row>
    <row r="40" spans="4:19" ht="12.75">
      <c r="D40" s="39" t="s">
        <v>2</v>
      </c>
      <c r="E40" s="2"/>
      <c r="F40" s="2"/>
      <c r="G40" s="2"/>
      <c r="H40" s="2"/>
      <c r="I40" s="4"/>
      <c r="J40" s="2"/>
      <c r="K40" s="2"/>
      <c r="L40" s="2"/>
      <c r="M40" s="2"/>
      <c r="N40" s="4"/>
      <c r="O40" s="2"/>
      <c r="P40" s="2"/>
      <c r="Q40" s="2"/>
      <c r="R40" s="2"/>
      <c r="S40" s="4"/>
    </row>
    <row r="41" spans="4:19" ht="12.75" hidden="1">
      <c r="D41" s="34">
        <v>1985</v>
      </c>
      <c r="F41" s="1">
        <v>3902</v>
      </c>
      <c r="G41" s="1">
        <v>545</v>
      </c>
      <c r="I41" s="3">
        <f aca="true" t="shared" si="6" ref="I41:I59">F41+G41</f>
        <v>4447</v>
      </c>
      <c r="K41" s="1">
        <v>46</v>
      </c>
      <c r="L41" s="1">
        <v>196</v>
      </c>
      <c r="N41" s="3">
        <f aca="true" t="shared" si="7" ref="N41:N59">K41+L41</f>
        <v>242</v>
      </c>
      <c r="P41" s="1">
        <v>3948</v>
      </c>
      <c r="Q41" s="1">
        <v>741</v>
      </c>
      <c r="S41" s="3">
        <f aca="true" t="shared" si="8" ref="S41:S59">P41+Q41</f>
        <v>4689</v>
      </c>
    </row>
    <row r="42" spans="4:19" ht="12.75" hidden="1">
      <c r="D42" s="34">
        <v>1986</v>
      </c>
      <c r="F42" s="1">
        <v>3767</v>
      </c>
      <c r="G42" s="1">
        <v>521</v>
      </c>
      <c r="I42" s="3">
        <f t="shared" si="6"/>
        <v>4288</v>
      </c>
      <c r="K42" s="1">
        <v>75</v>
      </c>
      <c r="L42" s="1">
        <v>275</v>
      </c>
      <c r="N42" s="3">
        <f t="shared" si="7"/>
        <v>350</v>
      </c>
      <c r="P42" s="1">
        <v>3842</v>
      </c>
      <c r="Q42" s="1">
        <v>796</v>
      </c>
      <c r="S42" s="3">
        <f t="shared" si="8"/>
        <v>4638</v>
      </c>
    </row>
    <row r="43" spans="4:19" ht="12.75" hidden="1">
      <c r="D43" s="34">
        <v>1987</v>
      </c>
      <c r="F43" s="1">
        <v>3755</v>
      </c>
      <c r="G43" s="1">
        <v>501</v>
      </c>
      <c r="I43" s="3">
        <f t="shared" si="6"/>
        <v>4256</v>
      </c>
      <c r="K43" s="1">
        <v>75</v>
      </c>
      <c r="L43" s="1">
        <v>319</v>
      </c>
      <c r="N43" s="3">
        <f t="shared" si="7"/>
        <v>394</v>
      </c>
      <c r="P43" s="1">
        <v>3830</v>
      </c>
      <c r="Q43" s="1">
        <v>820</v>
      </c>
      <c r="S43" s="3">
        <f t="shared" si="8"/>
        <v>4650</v>
      </c>
    </row>
    <row r="44" spans="4:19" ht="12.75" hidden="1">
      <c r="D44" s="34">
        <v>1988</v>
      </c>
      <c r="F44" s="1">
        <v>3796</v>
      </c>
      <c r="G44" s="1">
        <v>461</v>
      </c>
      <c r="I44" s="3">
        <f t="shared" si="6"/>
        <v>4257</v>
      </c>
      <c r="K44" s="1">
        <v>63</v>
      </c>
      <c r="L44" s="1">
        <v>328</v>
      </c>
      <c r="N44" s="3">
        <f t="shared" si="7"/>
        <v>391</v>
      </c>
      <c r="P44" s="1">
        <v>3859</v>
      </c>
      <c r="Q44" s="1">
        <v>789</v>
      </c>
      <c r="S44" s="3">
        <f t="shared" si="8"/>
        <v>4648</v>
      </c>
    </row>
    <row r="45" spans="4:19" ht="12.75" hidden="1">
      <c r="D45" s="34">
        <v>1989</v>
      </c>
      <c r="F45" s="18">
        <v>3934</v>
      </c>
      <c r="G45" s="18">
        <v>394</v>
      </c>
      <c r="H45" s="19"/>
      <c r="I45" s="21">
        <f t="shared" si="6"/>
        <v>4328</v>
      </c>
      <c r="J45" s="19"/>
      <c r="K45" s="18">
        <v>84</v>
      </c>
      <c r="L45" s="18">
        <v>337</v>
      </c>
      <c r="M45" s="19"/>
      <c r="N45" s="21">
        <f t="shared" si="7"/>
        <v>421</v>
      </c>
      <c r="O45" s="19"/>
      <c r="P45" s="18">
        <v>4018</v>
      </c>
      <c r="Q45" s="18">
        <v>731</v>
      </c>
      <c r="R45" s="19"/>
      <c r="S45" s="21">
        <f t="shared" si="8"/>
        <v>4749</v>
      </c>
    </row>
    <row r="46" spans="4:19" ht="12.75">
      <c r="D46" s="34">
        <v>1990</v>
      </c>
      <c r="F46" s="18">
        <v>3904</v>
      </c>
      <c r="G46" s="18">
        <v>290</v>
      </c>
      <c r="H46" s="19"/>
      <c r="I46" s="21">
        <f t="shared" si="6"/>
        <v>4194</v>
      </c>
      <c r="J46" s="19"/>
      <c r="K46" s="18">
        <v>72</v>
      </c>
      <c r="L46" s="18">
        <v>352</v>
      </c>
      <c r="M46" s="19"/>
      <c r="N46" s="21">
        <f t="shared" si="7"/>
        <v>424</v>
      </c>
      <c r="O46" s="19"/>
      <c r="P46" s="18">
        <v>3976</v>
      </c>
      <c r="Q46" s="18">
        <v>642</v>
      </c>
      <c r="R46" s="19"/>
      <c r="S46" s="21">
        <f t="shared" si="8"/>
        <v>4618</v>
      </c>
    </row>
    <row r="47" spans="4:19" ht="12.75">
      <c r="D47" s="34">
        <v>1991</v>
      </c>
      <c r="F47" s="18">
        <v>3994</v>
      </c>
      <c r="G47" s="18">
        <v>318</v>
      </c>
      <c r="H47" s="19"/>
      <c r="I47" s="21">
        <f t="shared" si="6"/>
        <v>4312</v>
      </c>
      <c r="J47" s="19"/>
      <c r="K47" s="18">
        <v>76</v>
      </c>
      <c r="L47" s="18">
        <v>367</v>
      </c>
      <c r="M47" s="19"/>
      <c r="N47" s="21">
        <f t="shared" si="7"/>
        <v>443</v>
      </c>
      <c r="O47" s="19"/>
      <c r="P47" s="18">
        <v>4070</v>
      </c>
      <c r="Q47" s="18">
        <v>685</v>
      </c>
      <c r="R47" s="19"/>
      <c r="S47" s="21">
        <f t="shared" si="8"/>
        <v>4755</v>
      </c>
    </row>
    <row r="48" spans="4:19" ht="12.75">
      <c r="D48" s="34">
        <v>1992</v>
      </c>
      <c r="F48" s="18">
        <v>4027</v>
      </c>
      <c r="G48" s="18">
        <v>274</v>
      </c>
      <c r="H48" s="19"/>
      <c r="I48" s="21">
        <f t="shared" si="6"/>
        <v>4301</v>
      </c>
      <c r="J48" s="19"/>
      <c r="K48" s="18">
        <v>72</v>
      </c>
      <c r="L48" s="18">
        <v>335</v>
      </c>
      <c r="M48" s="19"/>
      <c r="N48" s="21">
        <f t="shared" si="7"/>
        <v>407</v>
      </c>
      <c r="O48" s="19"/>
      <c r="P48" s="18">
        <v>4099</v>
      </c>
      <c r="Q48" s="18">
        <v>609</v>
      </c>
      <c r="R48" s="19"/>
      <c r="S48" s="21">
        <f t="shared" si="8"/>
        <v>4708</v>
      </c>
    </row>
    <row r="49" spans="4:19" ht="12.75">
      <c r="D49" s="34">
        <v>1993</v>
      </c>
      <c r="F49" s="18">
        <v>3893</v>
      </c>
      <c r="G49" s="18">
        <v>243</v>
      </c>
      <c r="H49" s="19"/>
      <c r="I49" s="21">
        <f t="shared" si="6"/>
        <v>4136</v>
      </c>
      <c r="J49" s="19"/>
      <c r="K49" s="18">
        <v>74</v>
      </c>
      <c r="L49" s="18">
        <v>318</v>
      </c>
      <c r="M49" s="19"/>
      <c r="N49" s="21">
        <f t="shared" si="7"/>
        <v>392</v>
      </c>
      <c r="O49" s="19"/>
      <c r="P49" s="18">
        <v>3967</v>
      </c>
      <c r="Q49" s="18">
        <v>561</v>
      </c>
      <c r="R49" s="19"/>
      <c r="S49" s="21">
        <f t="shared" si="8"/>
        <v>4528</v>
      </c>
    </row>
    <row r="50" spans="4:19" ht="12.75">
      <c r="D50" s="34">
        <v>1994</v>
      </c>
      <c r="F50" s="18">
        <v>3906</v>
      </c>
      <c r="G50" s="18">
        <v>291</v>
      </c>
      <c r="H50" s="19"/>
      <c r="I50" s="21">
        <f t="shared" si="6"/>
        <v>4197</v>
      </c>
      <c r="J50" s="19"/>
      <c r="K50" s="18">
        <v>87</v>
      </c>
      <c r="L50" s="18">
        <v>285</v>
      </c>
      <c r="M50" s="19"/>
      <c r="N50" s="21">
        <f t="shared" si="7"/>
        <v>372</v>
      </c>
      <c r="O50" s="19"/>
      <c r="P50" s="18">
        <v>3993</v>
      </c>
      <c r="Q50" s="18">
        <v>576</v>
      </c>
      <c r="R50" s="19"/>
      <c r="S50" s="21">
        <f t="shared" si="8"/>
        <v>4569</v>
      </c>
    </row>
    <row r="51" spans="4:19" ht="12.75">
      <c r="D51" s="34">
        <v>1995</v>
      </c>
      <c r="F51" s="18">
        <v>3928</v>
      </c>
      <c r="G51" s="18">
        <v>332</v>
      </c>
      <c r="H51" s="19"/>
      <c r="I51" s="21">
        <f t="shared" si="6"/>
        <v>4260</v>
      </c>
      <c r="J51" s="19"/>
      <c r="K51" s="18">
        <v>88</v>
      </c>
      <c r="L51" s="18">
        <v>242</v>
      </c>
      <c r="M51" s="19"/>
      <c r="N51" s="21">
        <f t="shared" si="7"/>
        <v>330</v>
      </c>
      <c r="O51" s="19"/>
      <c r="P51" s="18">
        <v>4016</v>
      </c>
      <c r="Q51" s="18">
        <v>574</v>
      </c>
      <c r="R51" s="19"/>
      <c r="S51" s="21">
        <f t="shared" si="8"/>
        <v>4590</v>
      </c>
    </row>
    <row r="52" spans="4:19" ht="12.75">
      <c r="D52" s="34">
        <v>1996</v>
      </c>
      <c r="F52" s="18">
        <v>3896</v>
      </c>
      <c r="G52" s="18">
        <v>282</v>
      </c>
      <c r="H52" s="19"/>
      <c r="I52" s="21">
        <f t="shared" si="6"/>
        <v>4178</v>
      </c>
      <c r="J52" s="19"/>
      <c r="K52" s="18">
        <v>81</v>
      </c>
      <c r="L52" s="18">
        <v>225</v>
      </c>
      <c r="M52" s="19"/>
      <c r="N52" s="21">
        <f t="shared" si="7"/>
        <v>306</v>
      </c>
      <c r="O52" s="19"/>
      <c r="P52" s="18">
        <v>3977</v>
      </c>
      <c r="Q52" s="18">
        <v>507</v>
      </c>
      <c r="R52" s="19"/>
      <c r="S52" s="21">
        <f t="shared" si="8"/>
        <v>4484</v>
      </c>
    </row>
    <row r="53" spans="4:19" ht="12.75">
      <c r="D53" s="34">
        <v>1997</v>
      </c>
      <c r="F53" s="18">
        <v>3858</v>
      </c>
      <c r="G53" s="18">
        <v>291</v>
      </c>
      <c r="H53" s="19"/>
      <c r="I53" s="21">
        <f t="shared" si="6"/>
        <v>4149</v>
      </c>
      <c r="J53" s="19"/>
      <c r="K53" s="18">
        <v>70</v>
      </c>
      <c r="L53" s="18">
        <v>124</v>
      </c>
      <c r="M53" s="19"/>
      <c r="N53" s="21">
        <f t="shared" si="7"/>
        <v>194</v>
      </c>
      <c r="O53" s="19"/>
      <c r="P53" s="18">
        <v>3928</v>
      </c>
      <c r="Q53" s="18">
        <v>415</v>
      </c>
      <c r="R53" s="19"/>
      <c r="S53" s="21">
        <f t="shared" si="8"/>
        <v>4343</v>
      </c>
    </row>
    <row r="54" spans="4:19" ht="12.75">
      <c r="D54" s="34">
        <v>1998</v>
      </c>
      <c r="F54" s="18">
        <v>3865</v>
      </c>
      <c r="G54" s="18">
        <v>286</v>
      </c>
      <c r="H54" s="19"/>
      <c r="I54" s="21">
        <f t="shared" si="6"/>
        <v>4151</v>
      </c>
      <c r="J54" s="19"/>
      <c r="K54" s="18">
        <v>60</v>
      </c>
      <c r="L54" s="18">
        <v>163</v>
      </c>
      <c r="M54" s="19"/>
      <c r="N54" s="21">
        <f t="shared" si="7"/>
        <v>223</v>
      </c>
      <c r="O54" s="19"/>
      <c r="P54" s="18">
        <v>3925</v>
      </c>
      <c r="Q54" s="18">
        <v>449</v>
      </c>
      <c r="R54" s="19"/>
      <c r="S54" s="21">
        <f t="shared" si="8"/>
        <v>4374</v>
      </c>
    </row>
    <row r="55" spans="4:19" ht="12.75">
      <c r="D55" s="34">
        <v>1999</v>
      </c>
      <c r="F55" s="18">
        <v>4078</v>
      </c>
      <c r="G55" s="18">
        <v>280</v>
      </c>
      <c r="H55" s="19"/>
      <c r="I55" s="21">
        <f t="shared" si="6"/>
        <v>4358</v>
      </c>
      <c r="J55" s="19"/>
      <c r="K55" s="18">
        <v>49</v>
      </c>
      <c r="L55" s="18">
        <v>171</v>
      </c>
      <c r="M55" s="19"/>
      <c r="N55" s="21">
        <f t="shared" si="7"/>
        <v>220</v>
      </c>
      <c r="O55" s="19"/>
      <c r="P55" s="18">
        <v>4127</v>
      </c>
      <c r="Q55" s="18">
        <v>451</v>
      </c>
      <c r="R55" s="19"/>
      <c r="S55" s="21">
        <f t="shared" si="8"/>
        <v>4578</v>
      </c>
    </row>
    <row r="56" spans="4:19" ht="12.75">
      <c r="D56" s="34">
        <v>2000</v>
      </c>
      <c r="F56" s="18">
        <v>4232</v>
      </c>
      <c r="G56" s="18">
        <v>284</v>
      </c>
      <c r="H56" s="19"/>
      <c r="I56" s="21">
        <f>F56+G56</f>
        <v>4516</v>
      </c>
      <c r="J56" s="19"/>
      <c r="K56" s="18">
        <v>67</v>
      </c>
      <c r="L56" s="18">
        <v>231</v>
      </c>
      <c r="M56" s="19"/>
      <c r="N56" s="21">
        <f>K56+L56</f>
        <v>298</v>
      </c>
      <c r="O56" s="19"/>
      <c r="P56" s="18">
        <f aca="true" t="shared" si="9" ref="P56:Q59">F56+K56</f>
        <v>4299</v>
      </c>
      <c r="Q56" s="18">
        <f t="shared" si="9"/>
        <v>515</v>
      </c>
      <c r="R56" s="19"/>
      <c r="S56" s="21">
        <f>P56+Q56</f>
        <v>4814</v>
      </c>
    </row>
    <row r="57" spans="4:19" ht="12.75">
      <c r="D57" s="34">
        <v>2001</v>
      </c>
      <c r="E57" s="8"/>
      <c r="F57" s="23">
        <v>4298</v>
      </c>
      <c r="G57" s="23">
        <v>286</v>
      </c>
      <c r="H57" s="22"/>
      <c r="I57" s="21">
        <f>F57+G57</f>
        <v>4584</v>
      </c>
      <c r="J57" s="22"/>
      <c r="K57" s="23">
        <v>85</v>
      </c>
      <c r="L57" s="23">
        <v>267</v>
      </c>
      <c r="M57" s="22"/>
      <c r="N57" s="21">
        <f>K57+L57</f>
        <v>352</v>
      </c>
      <c r="O57" s="22"/>
      <c r="P57" s="23">
        <f t="shared" si="9"/>
        <v>4383</v>
      </c>
      <c r="Q57" s="23">
        <f t="shared" si="9"/>
        <v>553</v>
      </c>
      <c r="R57" s="22"/>
      <c r="S57" s="21">
        <f>P57+Q57</f>
        <v>4936</v>
      </c>
    </row>
    <row r="58" spans="4:19" ht="12.75">
      <c r="D58" s="34">
        <v>2002</v>
      </c>
      <c r="E58" s="8"/>
      <c r="F58" s="23">
        <v>4417</v>
      </c>
      <c r="G58" s="23">
        <v>266</v>
      </c>
      <c r="H58" s="22"/>
      <c r="I58" s="21">
        <f>F58+G58</f>
        <v>4683</v>
      </c>
      <c r="J58" s="22"/>
      <c r="K58" s="23">
        <v>111</v>
      </c>
      <c r="L58" s="23">
        <v>296</v>
      </c>
      <c r="M58" s="22"/>
      <c r="N58" s="21">
        <f>K58+L58</f>
        <v>407</v>
      </c>
      <c r="O58" s="22"/>
      <c r="P58" s="23">
        <f>F58+K58</f>
        <v>4528</v>
      </c>
      <c r="Q58" s="23">
        <f>G58+L58</f>
        <v>562</v>
      </c>
      <c r="R58" s="22"/>
      <c r="S58" s="21">
        <f>P58+Q58</f>
        <v>5090</v>
      </c>
    </row>
    <row r="59" spans="4:19" ht="12.75">
      <c r="D59" s="34">
        <v>2003</v>
      </c>
      <c r="E59" s="8"/>
      <c r="F59" s="23">
        <v>4400</v>
      </c>
      <c r="G59" s="23">
        <v>303</v>
      </c>
      <c r="H59" s="22"/>
      <c r="I59" s="21">
        <f t="shared" si="6"/>
        <v>4703</v>
      </c>
      <c r="J59" s="22"/>
      <c r="K59" s="23">
        <v>106</v>
      </c>
      <c r="L59" s="23">
        <v>272</v>
      </c>
      <c r="M59" s="22"/>
      <c r="N59" s="21">
        <f t="shared" si="7"/>
        <v>378</v>
      </c>
      <c r="O59" s="22"/>
      <c r="P59" s="23">
        <f t="shared" si="9"/>
        <v>4506</v>
      </c>
      <c r="Q59" s="23">
        <f t="shared" si="9"/>
        <v>575</v>
      </c>
      <c r="R59" s="22"/>
      <c r="S59" s="21">
        <f t="shared" si="8"/>
        <v>5081</v>
      </c>
    </row>
    <row r="60" spans="4:19" ht="12.75">
      <c r="D60" s="34">
        <v>2004</v>
      </c>
      <c r="E60" s="8"/>
      <c r="F60" s="23">
        <v>4365</v>
      </c>
      <c r="G60" s="23">
        <v>218</v>
      </c>
      <c r="H60" s="22"/>
      <c r="I60" s="21">
        <f>F60+G60</f>
        <v>4583</v>
      </c>
      <c r="J60" s="22"/>
      <c r="K60" s="23">
        <v>170</v>
      </c>
      <c r="L60" s="23">
        <v>221</v>
      </c>
      <c r="M60" s="22"/>
      <c r="N60" s="21">
        <f>K60+L60</f>
        <v>391</v>
      </c>
      <c r="O60" s="22"/>
      <c r="P60" s="23">
        <f aca="true" t="shared" si="10" ref="P60:Q63">F60+K60</f>
        <v>4535</v>
      </c>
      <c r="Q60" s="23">
        <f t="shared" si="10"/>
        <v>439</v>
      </c>
      <c r="R60" s="22"/>
      <c r="S60" s="21">
        <f>P60+Q60</f>
        <v>4974</v>
      </c>
    </row>
    <row r="61" spans="4:19" ht="12.75">
      <c r="D61" s="34">
        <v>2005</v>
      </c>
      <c r="E61" s="8"/>
      <c r="F61" s="23">
        <v>4472</v>
      </c>
      <c r="G61" s="23">
        <v>186</v>
      </c>
      <c r="H61" s="22"/>
      <c r="I61" s="21">
        <f>F61+G61</f>
        <v>4658</v>
      </c>
      <c r="J61" s="22"/>
      <c r="K61" s="23">
        <v>161</v>
      </c>
      <c r="L61" s="23">
        <v>231</v>
      </c>
      <c r="M61" s="22"/>
      <c r="N61" s="21">
        <f>K61+L61</f>
        <v>392</v>
      </c>
      <c r="O61" s="22"/>
      <c r="P61" s="23">
        <f t="shared" si="10"/>
        <v>4633</v>
      </c>
      <c r="Q61" s="23">
        <f t="shared" si="10"/>
        <v>417</v>
      </c>
      <c r="R61" s="22"/>
      <c r="S61" s="21">
        <f>P61+Q61</f>
        <v>5050</v>
      </c>
    </row>
    <row r="62" spans="4:19" ht="12.75">
      <c r="D62" s="36">
        <v>2006</v>
      </c>
      <c r="E62" s="8"/>
      <c r="F62" s="23">
        <v>4579</v>
      </c>
      <c r="G62" s="23">
        <v>223</v>
      </c>
      <c r="H62" s="22"/>
      <c r="I62" s="37">
        <f>F62+G62</f>
        <v>4802</v>
      </c>
      <c r="J62" s="38"/>
      <c r="K62" s="23">
        <v>145</v>
      </c>
      <c r="L62" s="23">
        <v>206</v>
      </c>
      <c r="M62" s="22"/>
      <c r="N62" s="37">
        <f>K62+L62</f>
        <v>351</v>
      </c>
      <c r="O62" s="38"/>
      <c r="P62" s="23">
        <f>F62+K62</f>
        <v>4724</v>
      </c>
      <c r="Q62" s="23">
        <f>G62+L62</f>
        <v>429</v>
      </c>
      <c r="R62" s="22"/>
      <c r="S62" s="40">
        <f>P62+Q62</f>
        <v>5153</v>
      </c>
    </row>
    <row r="63" spans="4:19" ht="12.75">
      <c r="D63" s="34">
        <v>2007</v>
      </c>
      <c r="E63" s="8"/>
      <c r="F63" s="23">
        <v>4579</v>
      </c>
      <c r="G63" s="23">
        <v>191</v>
      </c>
      <c r="H63" s="22"/>
      <c r="I63" s="21">
        <f>F63+G63</f>
        <v>4770</v>
      </c>
      <c r="J63" s="22"/>
      <c r="K63" s="23">
        <v>167</v>
      </c>
      <c r="L63" s="23">
        <v>164</v>
      </c>
      <c r="M63" s="22"/>
      <c r="N63" s="21">
        <f>K63+L63</f>
        <v>331</v>
      </c>
      <c r="O63" s="22"/>
      <c r="P63" s="23">
        <f t="shared" si="10"/>
        <v>4746</v>
      </c>
      <c r="Q63" s="23">
        <f t="shared" si="10"/>
        <v>355</v>
      </c>
      <c r="R63" s="22"/>
      <c r="S63" s="21">
        <f>P63+Q63</f>
        <v>5101</v>
      </c>
    </row>
    <row r="64" spans="4:19" ht="12.75">
      <c r="D64" s="33">
        <v>2008</v>
      </c>
      <c r="E64" s="2"/>
      <c r="F64" s="27">
        <v>4583</v>
      </c>
      <c r="G64" s="27">
        <v>173</v>
      </c>
      <c r="H64" s="16"/>
      <c r="I64" s="26">
        <f>F64+G64</f>
        <v>4756</v>
      </c>
      <c r="J64" s="16"/>
      <c r="K64" s="27">
        <v>161</v>
      </c>
      <c r="L64" s="27">
        <v>179</v>
      </c>
      <c r="M64" s="16"/>
      <c r="N64" s="26">
        <f>K64+L64</f>
        <v>340</v>
      </c>
      <c r="O64" s="16"/>
      <c r="P64" s="27">
        <f>F64+K64</f>
        <v>4744</v>
      </c>
      <c r="Q64" s="27">
        <f>G64+L64</f>
        <v>352</v>
      </c>
      <c r="R64" s="16"/>
      <c r="S64" s="26">
        <f>P64+Q64</f>
        <v>5096</v>
      </c>
    </row>
    <row r="65" spans="6:19" ht="12.75">
      <c r="F65" s="19"/>
      <c r="G65" s="19"/>
      <c r="H65" s="19"/>
      <c r="I65" s="28"/>
      <c r="J65" s="19"/>
      <c r="K65" s="19"/>
      <c r="L65" s="19"/>
      <c r="M65" s="19"/>
      <c r="N65" s="28"/>
      <c r="O65" s="19"/>
      <c r="P65" s="19"/>
      <c r="Q65" s="19"/>
      <c r="R65" s="19"/>
      <c r="S65" s="28"/>
    </row>
    <row r="66" spans="9:19" ht="12.75">
      <c r="I66" s="5"/>
      <c r="N66" s="5"/>
      <c r="S66" s="5"/>
    </row>
    <row r="67" spans="9:19" ht="12.75">
      <c r="I67" s="5"/>
      <c r="S67" s="5"/>
    </row>
    <row r="68" spans="9:19" ht="12.75">
      <c r="I68" s="5"/>
      <c r="S68" s="5"/>
    </row>
    <row r="69" spans="9:19" ht="12.75">
      <c r="I69" s="5"/>
      <c r="S69" s="5"/>
    </row>
    <row r="70" ht="12.75">
      <c r="I70" s="5"/>
    </row>
    <row r="71" ht="12.75">
      <c r="I71" s="5"/>
    </row>
    <row r="72" ht="12.75">
      <c r="I72" s="5"/>
    </row>
    <row r="73" ht="12.75">
      <c r="I73" s="5"/>
    </row>
    <row r="74" ht="12.75">
      <c r="I74" s="5"/>
    </row>
    <row r="75" ht="12.75">
      <c r="I75" s="5"/>
    </row>
  </sheetData>
  <sheetProtection/>
  <mergeCells count="4">
    <mergeCell ref="F11:I11"/>
    <mergeCell ref="K11:N11"/>
    <mergeCell ref="P11:S11"/>
    <mergeCell ref="D8:S8"/>
  </mergeCells>
  <printOptions horizontalCentered="1"/>
  <pageMargins left="0.75" right="0.5" top="0.75" bottom="0.5" header="0.5" footer="0.5"/>
  <pageSetup horizontalDpi="600" verticalDpi="600" orientation="portrait" r:id="rId1"/>
  <headerFooter alignWithMargins="0">
    <oddFooter>&amp;LA-1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Capitano</dc:creator>
  <cp:keywords/>
  <dc:description/>
  <cp:lastModifiedBy>calarcoj</cp:lastModifiedBy>
  <cp:lastPrinted>2008-11-11T17:38:47Z</cp:lastPrinted>
  <dcterms:created xsi:type="dcterms:W3CDTF">2001-08-14T12:19:09Z</dcterms:created>
  <dcterms:modified xsi:type="dcterms:W3CDTF">2009-05-14T19:28:24Z</dcterms:modified>
  <cp:category/>
  <cp:version/>
  <cp:contentType/>
  <cp:contentStatus/>
</cp:coreProperties>
</file>