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805" windowHeight="72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<sst xmlns="http://schemas.openxmlformats.org/spreadsheetml/2006/main" count="395" uniqueCount="66">
  <si>
    <t>OFFICE  OF  INSTITUTIONAL  RESEARCH  AND  PLANNING</t>
  </si>
  <si>
    <t>SUNY at Fredonia</t>
  </si>
  <si>
    <t>MASTERS  DEGREES  GRANTED</t>
  </si>
  <si>
    <t>(HEADCOUNT)</t>
  </si>
  <si>
    <t>(IN  PERCENTS)</t>
  </si>
  <si>
    <t>July 1 - June 30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</si>
  <si>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</si>
  <si>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</si>
  <si>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</si>
  <si>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</si>
  <si>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</si>
  <si>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</si>
  <si>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</si>
  <si>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</si>
  <si>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</si>
  <si>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</si>
  <si>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</si>
  <si>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</si>
  <si>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</si>
  <si>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</si>
  <si>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</si>
  <si>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</si>
  <si>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</si>
  <si>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</si>
  <si>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</si>
  <si>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</si>
  <si>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</si>
  <si>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</si>
  <si>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</si>
  <si>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</si>
  <si>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</si>
  <si>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</si>
  <si>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</si>
  <si>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</si>
  <si>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ARTS AND HUMANITIES</t>
  </si>
  <si>
    <t xml:space="preserve">  English</t>
  </si>
  <si>
    <t>MA</t>
  </si>
  <si>
    <t>MSED</t>
  </si>
  <si>
    <t xml:space="preserve">  Music Education</t>
  </si>
  <si>
    <t>MM</t>
  </si>
  <si>
    <t xml:space="preserve">  Music Performance</t>
  </si>
  <si>
    <t xml:space="preserve">  Music Theory/Comp.</t>
  </si>
  <si>
    <t xml:space="preserve">  TESOL</t>
  </si>
  <si>
    <t>-</t>
  </si>
  <si>
    <t xml:space="preserve">-  </t>
  </si>
  <si>
    <t xml:space="preserve">  Social Studies</t>
  </si>
  <si>
    <t>EDUCATION</t>
  </si>
  <si>
    <t xml:space="preserve">  Elementary Ed.</t>
  </si>
  <si>
    <t xml:space="preserve">  Literacy</t>
  </si>
  <si>
    <t xml:space="preserve">  Speech/Hearing Hcp.</t>
  </si>
  <si>
    <t xml:space="preserve">  Speech Pathology</t>
  </si>
  <si>
    <t>MS</t>
  </si>
  <si>
    <t>NATURAL AND SOCIAL SCIENCES</t>
  </si>
  <si>
    <t xml:space="preserve">  Accounting</t>
  </si>
  <si>
    <t xml:space="preserve">  Biology</t>
  </si>
  <si>
    <t xml:space="preserve">  Chemistry</t>
  </si>
  <si>
    <t xml:space="preserve">  Geology</t>
  </si>
  <si>
    <t xml:space="preserve">  Earth Science</t>
  </si>
  <si>
    <t xml:space="preserve">  History</t>
  </si>
  <si>
    <t xml:space="preserve">  Mathematics</t>
  </si>
  <si>
    <t xml:space="preserve">  Physics</t>
  </si>
  <si>
    <t xml:space="preserve">  Special Studies</t>
  </si>
  <si>
    <t>Certificates of Advanced Study</t>
  </si>
  <si>
    <t>TOTAL  *</t>
  </si>
  <si>
    <t xml:space="preserve">    *  Total does not include Certificates of Advanced Study.   </t>
  </si>
  <si>
    <t>D-2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</si>
</sst>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_)"/>
    <numFmt numFmtId="166" formatCode="0.0"/>
  </numFmts>
  <fonts count="45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Times New Roman"/>
      <family val="1"/>
    </font>
    <font>
      <b/>
      <i/>
      <sz val="18"/>
      <name val="Book Antiqua"/>
      <family val="1"/>
    </font>
    <font>
      <b/>
      <i/>
      <sz val="14"/>
      <name val="Book Antiqua"/>
      <family val="1"/>
    </font>
    <font>
      <b/>
      <i/>
      <sz val="12"/>
      <name val="Book Antiqua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i/>
      <sz val="10"/>
      <name val="Helv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indexed="22"/>
        <bgColor theme="0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164" fontId="2" fillId="33" borderId="0" xfId="0" applyNumberFormat="1" applyFont="1" applyFill="1" applyAlignment="1" applyProtection="1">
      <alignment horizontal="left"/>
      <protection/>
    </xf>
    <xf numFmtId="164" fontId="2" fillId="33" borderId="0" xfId="0" applyNumberFormat="1" applyFont="1" applyFill="1" applyAlignment="1">
      <alignment/>
    </xf>
    <xf numFmtId="164" fontId="0" fillId="33" borderId="0" xfId="0" applyNumberFormat="1" applyFill="1" applyAlignment="1">
      <alignment/>
    </xf>
    <xf numFmtId="164" fontId="3" fillId="33" borderId="0" xfId="0" applyNumberFormat="1" applyFont="1" applyFill="1" applyAlignment="1" applyProtection="1">
      <alignment horizontal="center"/>
      <protection/>
    </xf>
    <xf numFmtId="164" fontId="4" fillId="33" borderId="0" xfId="0" applyNumberFormat="1" applyFont="1" applyFill="1" applyBorder="1" applyAlignment="1" applyProtection="1">
      <alignment horizontal="center"/>
      <protection/>
    </xf>
    <xf numFmtId="164" fontId="5" fillId="33" borderId="0" xfId="0" applyNumberFormat="1" applyFont="1" applyFill="1" applyAlignment="1" applyProtection="1">
      <alignment horizontal="center"/>
      <protection/>
    </xf>
    <xf numFmtId="164" fontId="6" fillId="33" borderId="0" xfId="0" applyNumberFormat="1" applyFont="1" applyFill="1" applyAlignment="1" applyProtection="1">
      <alignment horizontal="left"/>
      <protection/>
    </xf>
    <xf numFmtId="164" fontId="6" fillId="33" borderId="0" xfId="0" applyNumberFormat="1" applyFont="1" applyFill="1" applyAlignment="1" applyProtection="1">
      <alignment horizontal="right"/>
      <protection/>
    </xf>
    <xf numFmtId="164" fontId="2" fillId="33" borderId="0" xfId="0" applyNumberFormat="1" applyFont="1" applyFill="1" applyAlignment="1">
      <alignment horizontal="right"/>
    </xf>
    <xf numFmtId="164" fontId="0" fillId="33" borderId="0" xfId="0" applyNumberFormat="1" applyFill="1" applyAlignment="1">
      <alignment horizontal="right"/>
    </xf>
    <xf numFmtId="164" fontId="2" fillId="33" borderId="10" xfId="0" applyNumberFormat="1" applyFont="1" applyFill="1" applyBorder="1" applyAlignment="1" applyProtection="1">
      <alignment horizontal="left"/>
      <protection/>
    </xf>
    <xf numFmtId="164" fontId="7" fillId="33" borderId="10" xfId="0" applyNumberFormat="1" applyFont="1" applyFill="1" applyBorder="1" applyAlignment="1" applyProtection="1">
      <alignment horizontal="left"/>
      <protection/>
    </xf>
    <xf numFmtId="164" fontId="2" fillId="33" borderId="10" xfId="0" applyNumberFormat="1" applyFont="1" applyFill="1" applyBorder="1" applyAlignment="1" applyProtection="1">
      <alignment/>
      <protection/>
    </xf>
    <xf numFmtId="164" fontId="2" fillId="33" borderId="0" xfId="0" applyNumberFormat="1" applyFont="1" applyFill="1" applyBorder="1" applyAlignment="1" applyProtection="1">
      <alignment/>
      <protection/>
    </xf>
    <xf numFmtId="165" fontId="2" fillId="33" borderId="10" xfId="0" applyNumberFormat="1" applyFont="1" applyFill="1" applyBorder="1" applyAlignment="1" applyProtection="1">
      <alignment/>
      <protection/>
    </xf>
    <xf numFmtId="165" fontId="2" fillId="33" borderId="0" xfId="0" applyNumberFormat="1" applyFont="1" applyFill="1" applyAlignment="1">
      <alignment/>
    </xf>
    <xf numFmtId="165" fontId="0" fillId="33" borderId="0" xfId="0" applyNumberFormat="1" applyFill="1" applyAlignment="1">
      <alignment/>
    </xf>
    <xf numFmtId="164" fontId="2" fillId="33" borderId="10" xfId="0" applyNumberFormat="1" applyFont="1" applyFill="1" applyBorder="1" applyAlignment="1" applyProtection="1">
      <alignment horizontal="right"/>
      <protection/>
    </xf>
    <xf numFmtId="164" fontId="2" fillId="33" borderId="10" xfId="0" applyNumberFormat="1" applyFont="1" applyFill="1" applyBorder="1" applyAlignment="1" applyProtection="1" quotePrefix="1">
      <alignment horizontal="right"/>
      <protection/>
    </xf>
    <xf numFmtId="164" fontId="2" fillId="33" borderId="0" xfId="0" applyNumberFormat="1" applyFont="1" applyFill="1" applyBorder="1" applyAlignment="1" applyProtection="1">
      <alignment horizontal="right"/>
      <protection/>
    </xf>
    <xf numFmtId="164" fontId="2" fillId="33" borderId="0" xfId="0" applyNumberFormat="1" applyFont="1" applyFill="1" applyBorder="1" applyAlignment="1" applyProtection="1">
      <alignment horizontal="left"/>
      <protection/>
    </xf>
    <xf numFmtId="164" fontId="7" fillId="33" borderId="0" xfId="0" applyNumberFormat="1" applyFont="1" applyFill="1" applyBorder="1" applyAlignment="1" applyProtection="1">
      <alignment horizontal="left"/>
      <protection/>
    </xf>
    <xf numFmtId="166" fontId="7" fillId="33" borderId="0" xfId="0" applyNumberFormat="1" applyFont="1" applyFill="1" applyBorder="1" applyAlignment="1" applyProtection="1">
      <alignment horizontal="left"/>
      <protection/>
    </xf>
    <xf numFmtId="166" fontId="2" fillId="33" borderId="0" xfId="0" applyNumberFormat="1" applyFont="1" applyFill="1" applyBorder="1" applyAlignment="1" applyProtection="1">
      <alignment/>
      <protection/>
    </xf>
    <xf numFmtId="166" fontId="7" fillId="33" borderId="0" xfId="0" applyNumberFormat="1" applyFont="1" applyFill="1" applyBorder="1" applyAlignment="1" applyProtection="1">
      <alignment horizontal="right"/>
      <protection/>
    </xf>
    <xf numFmtId="166" fontId="2" fillId="33" borderId="0" xfId="0" applyNumberFormat="1" applyFont="1" applyFill="1" applyBorder="1" applyAlignment="1" applyProtection="1">
      <alignment horizontal="right"/>
      <protection/>
    </xf>
    <xf numFmtId="166" fontId="2" fillId="33" borderId="0" xfId="0" applyNumberFormat="1" applyFont="1" applyFill="1" applyAlignment="1">
      <alignment/>
    </xf>
    <xf numFmtId="164" fontId="7" fillId="33" borderId="0" xfId="0" applyNumberFormat="1" applyFont="1" applyFill="1" applyAlignment="1">
      <alignment/>
    </xf>
    <xf numFmtId="164" fontId="2" fillId="33" borderId="10" xfId="0" applyNumberFormat="1" applyFont="1" applyFill="1" applyBorder="1" applyAlignment="1">
      <alignment/>
    </xf>
    <xf numFmtId="166" fontId="7" fillId="33" borderId="0" xfId="0" applyNumberFormat="1" applyFont="1" applyFill="1" applyAlignment="1">
      <alignment/>
    </xf>
    <xf numFmtId="165" fontId="2" fillId="33" borderId="0" xfId="0" applyNumberFormat="1" applyFont="1" applyFill="1" applyAlignment="1" applyProtection="1">
      <alignment/>
      <protection/>
    </xf>
    <xf numFmtId="165" fontId="2" fillId="33" borderId="10" xfId="0" applyNumberFormat="1" applyFont="1" applyFill="1" applyBorder="1" applyAlignment="1" applyProtection="1">
      <alignment horizontal="right"/>
      <protection/>
    </xf>
    <xf numFmtId="166" fontId="2" fillId="33" borderId="0" xfId="0" applyNumberFormat="1" applyFont="1" applyFill="1" applyAlignment="1" applyProtection="1">
      <alignment/>
      <protection/>
    </xf>
    <xf numFmtId="166" fontId="0" fillId="33" borderId="0" xfId="0" applyNumberFormat="1" applyFill="1" applyAlignment="1">
      <alignment/>
    </xf>
    <xf numFmtId="164" fontId="7" fillId="33" borderId="0" xfId="0" applyNumberFormat="1" applyFont="1" applyFill="1" applyAlignment="1" applyProtection="1">
      <alignment horizontal="left"/>
      <protection/>
    </xf>
    <xf numFmtId="164" fontId="7" fillId="33" borderId="0" xfId="0" applyNumberFormat="1" applyFont="1" applyFill="1" applyAlignment="1" applyProtection="1">
      <alignment/>
      <protection/>
    </xf>
    <xf numFmtId="164" fontId="7" fillId="33" borderId="0" xfId="0" applyNumberFormat="1" applyFont="1" applyFill="1" applyAlignment="1" applyProtection="1">
      <alignment horizontal="right"/>
      <protection/>
    </xf>
    <xf numFmtId="165" fontId="7" fillId="33" borderId="0" xfId="0" applyNumberFormat="1" applyFont="1" applyFill="1" applyAlignment="1" applyProtection="1">
      <alignment/>
      <protection/>
    </xf>
    <xf numFmtId="165" fontId="7" fillId="33" borderId="0" xfId="0" applyNumberFormat="1" applyFont="1" applyFill="1" applyAlignment="1" applyProtection="1">
      <alignment horizontal="right"/>
      <protection/>
    </xf>
    <xf numFmtId="164" fontId="8" fillId="33" borderId="0" xfId="0" applyNumberFormat="1" applyFont="1" applyFill="1" applyAlignment="1">
      <alignment/>
    </xf>
    <xf numFmtId="164" fontId="9" fillId="33" borderId="0" xfId="0" applyNumberFormat="1" applyFont="1" applyFill="1" applyAlignment="1">
      <alignment/>
    </xf>
    <xf numFmtId="165" fontId="9" fillId="33" borderId="0" xfId="0" applyNumberFormat="1" applyFont="1" applyFill="1" applyAlignment="1" applyProtection="1">
      <alignment/>
      <protection/>
    </xf>
    <xf numFmtId="164" fontId="10" fillId="34" borderId="11" xfId="0" applyNumberFormat="1" applyFont="1" applyFill="1" applyBorder="1" applyAlignment="1" applyProtection="1">
      <alignment horizontal="left" vertical="center"/>
      <protection/>
    </xf>
    <xf numFmtId="164" fontId="10" fillId="34" borderId="12" xfId="0" applyNumberFormat="1" applyFont="1" applyFill="1" applyBorder="1" applyAlignment="1">
      <alignment vertical="center"/>
    </xf>
    <xf numFmtId="164" fontId="10" fillId="34" borderId="12" xfId="0" applyNumberFormat="1" applyFont="1" applyFill="1" applyBorder="1" applyAlignment="1" applyProtection="1">
      <alignment vertical="center"/>
      <protection/>
    </xf>
    <xf numFmtId="164" fontId="10" fillId="34" borderId="13" xfId="0" applyNumberFormat="1" applyFont="1" applyFill="1" applyBorder="1" applyAlignment="1" applyProtection="1">
      <alignment vertical="center"/>
      <protection/>
    </xf>
    <xf numFmtId="164" fontId="10" fillId="34" borderId="14" xfId="0" applyNumberFormat="1" applyFont="1" applyFill="1" applyBorder="1" applyAlignment="1" applyProtection="1">
      <alignment vertical="center"/>
      <protection/>
    </xf>
    <xf numFmtId="164" fontId="11" fillId="33" borderId="0" xfId="0" applyNumberFormat="1" applyFont="1" applyFill="1" applyAlignment="1">
      <alignment/>
    </xf>
    <xf numFmtId="165" fontId="10" fillId="34" borderId="12" xfId="0" applyNumberFormat="1" applyFont="1" applyFill="1" applyBorder="1" applyAlignment="1" applyProtection="1">
      <alignment vertical="center"/>
      <protection/>
    </xf>
    <xf numFmtId="165" fontId="10" fillId="34" borderId="13" xfId="0" applyNumberFormat="1" applyFont="1" applyFill="1" applyBorder="1" applyAlignment="1" applyProtection="1">
      <alignment vertical="center"/>
      <protection/>
    </xf>
    <xf numFmtId="165" fontId="10" fillId="34" borderId="15" xfId="0" applyNumberFormat="1" applyFont="1" applyFill="1" applyBorder="1" applyAlignment="1" applyProtection="1">
      <alignment vertical="center"/>
      <protection/>
    </xf>
    <xf numFmtId="164" fontId="2" fillId="33" borderId="16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164" fontId="0" fillId="33" borderId="0" xfId="0" applyNumberFormat="1" applyFill="1" applyAlignment="1">
      <alignment vertical="center"/>
    </xf>
    <xf numFmtId="164" fontId="12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65" fontId="2" fillId="33" borderId="0" xfId="0" applyNumberFormat="1" applyFont="1" applyFill="1" applyAlignment="1" applyProtection="1">
      <alignment horizontal="right"/>
      <protection/>
    </xf>
    <xf numFmtId="164" fontId="2" fillId="33" borderId="0" xfId="0" applyNumberFormat="1" applyFont="1" applyFill="1" applyAlignment="1" applyProtection="1">
      <alignment/>
      <protection/>
    </xf>
    <xf numFmtId="164" fontId="3" fillId="33" borderId="0" xfId="0" applyNumberFormat="1" applyFont="1" applyFill="1" applyAlignment="1" applyProtection="1">
      <alignment horizontal="center"/>
      <protection/>
    </xf>
    <xf numFmtId="164" fontId="4" fillId="33" borderId="0" xfId="0" applyNumberFormat="1" applyFont="1" applyFill="1" applyBorder="1" applyAlignment="1" applyProtection="1">
      <alignment horizontal="center"/>
      <protection/>
    </xf>
    <xf numFmtId="164" fontId="5" fillId="33" borderId="0" xfId="0" applyNumberFormat="1" applyFont="1" applyFill="1" applyAlignment="1" applyProtection="1">
      <alignment horizontal="center"/>
      <protection/>
    </xf>
    <xf numFmtId="164" fontId="10" fillId="35" borderId="0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Y59"/>
  <sheetViews>
    <sheetView tabSelected="1" zoomScalePageLayoutView="0" workbookViewId="0" topLeftCell="A1">
      <selection activeCell="A1" sqref="A1:IV1"/>
    </sheetView>
  </sheetViews>
  <sheetFormatPr defaultColWidth="5.875" defaultRowHeight="15.75"/>
  <cols>
    <col min="1" max="1" width="17.25390625" style="56" customWidth="1"/>
    <col min="2" max="2" width="5.875" style="56" customWidth="1"/>
    <col min="3" max="21" width="0" style="56" hidden="1" customWidth="1"/>
    <col min="22" max="31" width="7.625" style="56" customWidth="1"/>
    <col min="32" max="32" width="1.75390625" style="56" customWidth="1"/>
    <col min="33" max="33" width="5.875" style="56" customWidth="1"/>
    <col min="34" max="34" width="17.25390625" style="56" customWidth="1"/>
    <col min="35" max="35" width="5.875" style="56" customWidth="1"/>
    <col min="36" max="54" width="0" style="56" hidden="1" customWidth="1"/>
    <col min="55" max="63" width="7.625" style="56" customWidth="1"/>
    <col min="64" max="64" width="1.4921875" style="56" customWidth="1"/>
    <col min="65" max="65" width="3.625" style="56" customWidth="1"/>
    <col min="66" max="16384" width="5.875" style="56" customWidth="1"/>
  </cols>
  <sheetData>
    <row r="2" spans="1:65" s="3" customFormat="1" ht="15.7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1" t="s">
        <v>0</v>
      </c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</row>
    <row r="3" spans="1:65" s="3" customFormat="1" ht="15.75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1" t="s">
        <v>1</v>
      </c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</row>
    <row r="4" spans="1:65" s="3" customFormat="1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</row>
    <row r="5" spans="1:65" s="3" customFormat="1" ht="15.7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1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</row>
    <row r="6" spans="1:65" s="3" customFormat="1" ht="6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</row>
    <row r="7" spans="1:65" s="3" customFormat="1" ht="24">
      <c r="A7" s="59" t="s">
        <v>2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4"/>
      <c r="AE7" s="4"/>
      <c r="AF7" s="4"/>
      <c r="AG7" s="2"/>
      <c r="AH7" s="59" t="s">
        <v>2</v>
      </c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4"/>
      <c r="BL7" s="2"/>
      <c r="BM7" s="2"/>
    </row>
    <row r="8" spans="1:65" s="3" customFormat="1" ht="18.75">
      <c r="A8" s="60" t="s">
        <v>3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5"/>
      <c r="AE8" s="5"/>
      <c r="AF8" s="5"/>
      <c r="AG8" s="2"/>
      <c r="AH8" s="60" t="s">
        <v>4</v>
      </c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5"/>
      <c r="BL8" s="2"/>
      <c r="BM8" s="2"/>
    </row>
    <row r="9" spans="1:65" s="3" customFormat="1" ht="15.75">
      <c r="A9" s="61" t="s">
        <v>5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"/>
      <c r="AE9" s="6"/>
      <c r="AF9" s="6"/>
      <c r="AG9" s="2"/>
      <c r="AH9" s="61" t="s">
        <v>5</v>
      </c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"/>
      <c r="BL9" s="2"/>
      <c r="BM9" s="2"/>
    </row>
    <row r="10" spans="1:65" s="3" customFormat="1" ht="6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</row>
    <row r="11" spans="1:69" s="3" customFormat="1" ht="15.75">
      <c r="A11" s="2"/>
      <c r="B11" s="2"/>
      <c r="C11" s="7" t="s">
        <v>6</v>
      </c>
      <c r="D11" s="7" t="s">
        <v>7</v>
      </c>
      <c r="E11" s="7" t="s">
        <v>8</v>
      </c>
      <c r="F11" s="7" t="s">
        <v>9</v>
      </c>
      <c r="G11" s="7" t="s">
        <v>10</v>
      </c>
      <c r="H11" s="7" t="s">
        <v>11</v>
      </c>
      <c r="I11" s="7" t="s">
        <v>12</v>
      </c>
      <c r="J11" s="7" t="s">
        <v>13</v>
      </c>
      <c r="K11" s="7" t="s">
        <v>14</v>
      </c>
      <c r="L11" s="7" t="s">
        <v>15</v>
      </c>
      <c r="M11" s="7" t="s">
        <v>16</v>
      </c>
      <c r="N11" s="7" t="s">
        <v>17</v>
      </c>
      <c r="O11" s="8" t="s">
        <v>18</v>
      </c>
      <c r="P11" s="8" t="s">
        <v>19</v>
      </c>
      <c r="Q11" s="8" t="s">
        <v>20</v>
      </c>
      <c r="R11" s="8" t="s">
        <v>21</v>
      </c>
      <c r="S11" s="8" t="s">
        <v>22</v>
      </c>
      <c r="T11" s="8" t="s">
        <v>23</v>
      </c>
      <c r="U11" s="8" t="s">
        <v>24</v>
      </c>
      <c r="V11" s="8" t="s">
        <v>25</v>
      </c>
      <c r="W11" s="8" t="s">
        <v>26</v>
      </c>
      <c r="X11" s="8" t="s">
        <v>27</v>
      </c>
      <c r="Y11" s="8" t="s">
        <v>28</v>
      </c>
      <c r="Z11" s="8" t="s">
        <v>29</v>
      </c>
      <c r="AA11" s="8" t="s">
        <v>30</v>
      </c>
      <c r="AB11" s="8" t="s">
        <v>31</v>
      </c>
      <c r="AC11" s="8" t="s">
        <v>32</v>
      </c>
      <c r="AD11" s="8" t="s">
        <v>33</v>
      </c>
      <c r="AE11" s="8"/>
      <c r="AF11" s="8"/>
      <c r="AG11" s="9"/>
      <c r="AH11" s="9"/>
      <c r="AI11" s="9"/>
      <c r="AJ11" s="8" t="s">
        <v>6</v>
      </c>
      <c r="AK11" s="8" t="s">
        <v>7</v>
      </c>
      <c r="AL11" s="8" t="s">
        <v>8</v>
      </c>
      <c r="AM11" s="8" t="s">
        <v>9</v>
      </c>
      <c r="AN11" s="8" t="s">
        <v>10</v>
      </c>
      <c r="AO11" s="8" t="s">
        <v>11</v>
      </c>
      <c r="AP11" s="8" t="s">
        <v>12</v>
      </c>
      <c r="AQ11" s="8" t="s">
        <v>13</v>
      </c>
      <c r="AR11" s="8" t="s">
        <v>14</v>
      </c>
      <c r="AS11" s="8" t="s">
        <v>15</v>
      </c>
      <c r="AT11" s="8" t="s">
        <v>16</v>
      </c>
      <c r="AU11" s="8" t="s">
        <v>17</v>
      </c>
      <c r="AV11" s="8" t="s">
        <v>18</v>
      </c>
      <c r="AW11" s="8" t="s">
        <v>19</v>
      </c>
      <c r="AX11" s="8" t="s">
        <v>20</v>
      </c>
      <c r="AY11" s="8" t="s">
        <v>21</v>
      </c>
      <c r="AZ11" s="8" t="s">
        <v>22</v>
      </c>
      <c r="BA11" s="8" t="s">
        <v>23</v>
      </c>
      <c r="BB11" s="8" t="s">
        <v>24</v>
      </c>
      <c r="BC11" s="8" t="s">
        <v>25</v>
      </c>
      <c r="BD11" s="8" t="s">
        <v>26</v>
      </c>
      <c r="BE11" s="8" t="s">
        <v>27</v>
      </c>
      <c r="BF11" s="8" t="s">
        <v>28</v>
      </c>
      <c r="BG11" s="8" t="s">
        <v>29</v>
      </c>
      <c r="BH11" s="8" t="s">
        <v>30</v>
      </c>
      <c r="BI11" s="8" t="s">
        <v>31</v>
      </c>
      <c r="BJ11" s="8" t="s">
        <v>32</v>
      </c>
      <c r="BK11" s="8" t="s">
        <v>33</v>
      </c>
      <c r="BL11" s="9"/>
      <c r="BM11" s="9"/>
      <c r="BN11" s="10"/>
      <c r="BO11" s="10"/>
      <c r="BP11" s="10"/>
      <c r="BQ11" s="10"/>
    </row>
    <row r="12" spans="1:65" s="3" customFormat="1" ht="15.75">
      <c r="A12" s="7" t="s">
        <v>34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7" t="s">
        <v>34</v>
      </c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</row>
    <row r="13" spans="1:66" s="3" customFormat="1" ht="15.75">
      <c r="A13" s="11" t="s">
        <v>35</v>
      </c>
      <c r="B13" s="12" t="s">
        <v>36</v>
      </c>
      <c r="C13" s="13">
        <v>20</v>
      </c>
      <c r="D13" s="13">
        <v>6</v>
      </c>
      <c r="E13" s="13">
        <v>8</v>
      </c>
      <c r="F13" s="13">
        <v>7</v>
      </c>
      <c r="G13" s="13">
        <v>3</v>
      </c>
      <c r="H13" s="13">
        <v>4</v>
      </c>
      <c r="I13" s="13">
        <v>1</v>
      </c>
      <c r="J13" s="13">
        <v>8</v>
      </c>
      <c r="K13" s="13">
        <v>1</v>
      </c>
      <c r="L13" s="13">
        <v>4</v>
      </c>
      <c r="M13" s="13">
        <v>8</v>
      </c>
      <c r="N13" s="13">
        <v>8</v>
      </c>
      <c r="O13" s="13">
        <v>5</v>
      </c>
      <c r="P13" s="13">
        <v>10</v>
      </c>
      <c r="Q13" s="13">
        <v>15</v>
      </c>
      <c r="R13" s="13">
        <v>15</v>
      </c>
      <c r="S13" s="13">
        <v>6</v>
      </c>
      <c r="T13" s="13">
        <v>7</v>
      </c>
      <c r="U13" s="13">
        <v>7</v>
      </c>
      <c r="V13" s="13">
        <v>7</v>
      </c>
      <c r="W13" s="13">
        <v>8</v>
      </c>
      <c r="X13" s="13">
        <v>3</v>
      </c>
      <c r="Y13" s="13">
        <v>12</v>
      </c>
      <c r="Z13" s="13">
        <v>11</v>
      </c>
      <c r="AA13" s="13">
        <v>13</v>
      </c>
      <c r="AB13" s="13">
        <v>10</v>
      </c>
      <c r="AC13" s="13">
        <v>9</v>
      </c>
      <c r="AD13" s="13">
        <v>5</v>
      </c>
      <c r="AE13" s="14"/>
      <c r="AF13" s="14"/>
      <c r="AG13" s="2"/>
      <c r="AH13" s="11" t="s">
        <v>35</v>
      </c>
      <c r="AI13" s="12" t="s">
        <v>36</v>
      </c>
      <c r="AJ13" s="15">
        <v>16.129032258064516</v>
      </c>
      <c r="AK13" s="15">
        <v>5.660377358490567</v>
      </c>
      <c r="AL13" s="15">
        <v>6.015037593984962</v>
      </c>
      <c r="AM13" s="15">
        <v>6.306306306306306</v>
      </c>
      <c r="AN13" s="15">
        <v>3.125</v>
      </c>
      <c r="AO13" s="15">
        <v>3.389830508474576</v>
      </c>
      <c r="AP13" s="15">
        <v>1.2658227848101267</v>
      </c>
      <c r="AQ13" s="15">
        <v>8.16326530612245</v>
      </c>
      <c r="AR13" s="15">
        <v>0.8695652173913043</v>
      </c>
      <c r="AS13" s="15">
        <v>2.877697841726619</v>
      </c>
      <c r="AT13" s="15">
        <v>5.555555555555555</v>
      </c>
      <c r="AU13" s="15">
        <v>6.0606060606060606</v>
      </c>
      <c r="AV13" s="15">
        <v>3.067484662576687</v>
      </c>
      <c r="AW13" s="15">
        <v>8.130081300813007</v>
      </c>
      <c r="AX13" s="15">
        <v>9.146341463414634</v>
      </c>
      <c r="AY13" s="15">
        <v>10.714285714285714</v>
      </c>
      <c r="AZ13" s="15">
        <v>3.9215686274509802</v>
      </c>
      <c r="BA13" s="15">
        <v>5.555555555555555</v>
      </c>
      <c r="BB13" s="15">
        <v>4.861111111111112</v>
      </c>
      <c r="BC13" s="15">
        <v>5.932203389830509</v>
      </c>
      <c r="BD13" s="15">
        <v>5.797101449275362</v>
      </c>
      <c r="BE13" s="15">
        <v>2.013422818791946</v>
      </c>
      <c r="BF13" s="15">
        <v>6</v>
      </c>
      <c r="BG13" s="15">
        <v>4.741379310344827</v>
      </c>
      <c r="BH13" s="15">
        <v>5.829596412556054</v>
      </c>
      <c r="BI13" s="15">
        <v>4.784688995215311</v>
      </c>
      <c r="BJ13" s="15">
        <v>4.761904761904762</v>
      </c>
      <c r="BK13" s="15">
        <v>3.3112582781456954</v>
      </c>
      <c r="BL13" s="16"/>
      <c r="BM13" s="2"/>
      <c r="BN13" s="17"/>
    </row>
    <row r="14" spans="1:66" s="3" customFormat="1" ht="15.75">
      <c r="A14" s="11" t="s">
        <v>35</v>
      </c>
      <c r="B14" s="12" t="s">
        <v>37</v>
      </c>
      <c r="C14" s="13">
        <v>0</v>
      </c>
      <c r="D14" s="13">
        <v>3</v>
      </c>
      <c r="E14" s="13">
        <v>5</v>
      </c>
      <c r="F14" s="13">
        <v>2</v>
      </c>
      <c r="G14" s="13">
        <v>2</v>
      </c>
      <c r="H14" s="13">
        <v>2</v>
      </c>
      <c r="I14" s="13">
        <v>0</v>
      </c>
      <c r="J14" s="13">
        <v>2</v>
      </c>
      <c r="K14" s="13">
        <v>1</v>
      </c>
      <c r="L14" s="13">
        <v>3</v>
      </c>
      <c r="M14" s="13">
        <v>2</v>
      </c>
      <c r="N14" s="13">
        <v>0</v>
      </c>
      <c r="O14" s="13">
        <v>3</v>
      </c>
      <c r="P14" s="13">
        <v>0</v>
      </c>
      <c r="Q14" s="13">
        <v>3</v>
      </c>
      <c r="R14" s="13">
        <v>4</v>
      </c>
      <c r="S14" s="13">
        <v>2</v>
      </c>
      <c r="T14" s="13">
        <v>1</v>
      </c>
      <c r="U14" s="13">
        <v>4</v>
      </c>
      <c r="V14" s="13">
        <v>1</v>
      </c>
      <c r="W14" s="13">
        <v>7</v>
      </c>
      <c r="X14" s="13">
        <v>2</v>
      </c>
      <c r="Y14" s="13">
        <v>3</v>
      </c>
      <c r="Z14" s="13">
        <v>5</v>
      </c>
      <c r="AA14" s="13">
        <v>6</v>
      </c>
      <c r="AB14" s="13">
        <v>10</v>
      </c>
      <c r="AC14" s="13">
        <v>5</v>
      </c>
      <c r="AD14" s="13">
        <v>4</v>
      </c>
      <c r="AE14" s="14"/>
      <c r="AF14" s="14"/>
      <c r="AG14" s="2"/>
      <c r="AH14" s="11" t="s">
        <v>35</v>
      </c>
      <c r="AI14" s="12" t="s">
        <v>37</v>
      </c>
      <c r="AJ14" s="15">
        <v>0</v>
      </c>
      <c r="AK14" s="15">
        <v>2.8301886792452833</v>
      </c>
      <c r="AL14" s="15">
        <v>3.7593984962406015</v>
      </c>
      <c r="AM14" s="15">
        <v>1.8018018018018018</v>
      </c>
      <c r="AN14" s="15">
        <v>2.083333333333333</v>
      </c>
      <c r="AO14" s="15">
        <v>1.694915254237288</v>
      </c>
      <c r="AP14" s="15">
        <v>0</v>
      </c>
      <c r="AQ14" s="15">
        <v>2.0408163265306123</v>
      </c>
      <c r="AR14" s="15">
        <v>0.8695652173913043</v>
      </c>
      <c r="AS14" s="15">
        <v>2.158273381294964</v>
      </c>
      <c r="AT14" s="15">
        <v>1.3888888888888888</v>
      </c>
      <c r="AU14" s="15">
        <v>0</v>
      </c>
      <c r="AV14" s="15">
        <v>1.8404907975460123</v>
      </c>
      <c r="AW14" s="15">
        <v>0</v>
      </c>
      <c r="AX14" s="15">
        <v>1.8292682926829267</v>
      </c>
      <c r="AY14" s="15">
        <v>2.857142857142857</v>
      </c>
      <c r="AZ14" s="15">
        <v>1.3071895424836601</v>
      </c>
      <c r="BA14" s="15">
        <v>0.7936507936507936</v>
      </c>
      <c r="BB14" s="15">
        <v>2.7777777777777777</v>
      </c>
      <c r="BC14" s="15">
        <v>0.847457627118644</v>
      </c>
      <c r="BD14" s="15">
        <v>5.072463768115942</v>
      </c>
      <c r="BE14" s="15">
        <v>1.342281879194631</v>
      </c>
      <c r="BF14" s="15">
        <v>1.5</v>
      </c>
      <c r="BG14" s="15">
        <v>2.1551724137931036</v>
      </c>
      <c r="BH14" s="15">
        <v>2.690582959641256</v>
      </c>
      <c r="BI14" s="15">
        <v>4.784688995215311</v>
      </c>
      <c r="BJ14" s="15">
        <v>2.6455026455026456</v>
      </c>
      <c r="BK14" s="15">
        <v>2.6490066225165565</v>
      </c>
      <c r="BL14" s="2"/>
      <c r="BM14" s="2"/>
      <c r="BN14" s="17"/>
    </row>
    <row r="15" spans="1:66" s="3" customFormat="1" ht="15.75">
      <c r="A15" s="11" t="s">
        <v>38</v>
      </c>
      <c r="B15" s="12" t="s">
        <v>39</v>
      </c>
      <c r="C15" s="13">
        <v>4</v>
      </c>
      <c r="D15" s="13">
        <v>4</v>
      </c>
      <c r="E15" s="13">
        <v>3</v>
      </c>
      <c r="F15" s="13">
        <v>5</v>
      </c>
      <c r="G15" s="13">
        <v>6</v>
      </c>
      <c r="H15" s="13">
        <v>12</v>
      </c>
      <c r="I15" s="13">
        <v>5</v>
      </c>
      <c r="J15" s="13">
        <v>4</v>
      </c>
      <c r="K15" s="13">
        <v>4</v>
      </c>
      <c r="L15" s="13">
        <v>11</v>
      </c>
      <c r="M15" s="13">
        <v>4</v>
      </c>
      <c r="N15" s="13">
        <v>8</v>
      </c>
      <c r="O15" s="13">
        <v>8</v>
      </c>
      <c r="P15" s="13">
        <v>5</v>
      </c>
      <c r="Q15" s="13">
        <v>8</v>
      </c>
      <c r="R15" s="13">
        <v>2</v>
      </c>
      <c r="S15" s="13">
        <v>8</v>
      </c>
      <c r="T15" s="13">
        <v>18</v>
      </c>
      <c r="U15" s="13">
        <v>14</v>
      </c>
      <c r="V15" s="13">
        <v>6</v>
      </c>
      <c r="W15" s="13">
        <v>17</v>
      </c>
      <c r="X15" s="13">
        <v>13</v>
      </c>
      <c r="Y15" s="13">
        <v>13</v>
      </c>
      <c r="Z15" s="13">
        <v>27</v>
      </c>
      <c r="AA15" s="13">
        <v>24</v>
      </c>
      <c r="AB15" s="13">
        <v>14</v>
      </c>
      <c r="AC15" s="13">
        <v>27</v>
      </c>
      <c r="AD15" s="13">
        <v>15</v>
      </c>
      <c r="AE15" s="14"/>
      <c r="AF15" s="14"/>
      <c r="AG15" s="2"/>
      <c r="AH15" s="11" t="s">
        <v>38</v>
      </c>
      <c r="AI15" s="12" t="s">
        <v>39</v>
      </c>
      <c r="AJ15" s="15">
        <v>3.225806451612903</v>
      </c>
      <c r="AK15" s="15">
        <v>3.7735849056603774</v>
      </c>
      <c r="AL15" s="15">
        <v>2.2556390977443606</v>
      </c>
      <c r="AM15" s="15">
        <v>4.504504504504505</v>
      </c>
      <c r="AN15" s="15">
        <v>6.25</v>
      </c>
      <c r="AO15" s="15">
        <v>10.16949152542373</v>
      </c>
      <c r="AP15" s="15">
        <v>6.329113924050633</v>
      </c>
      <c r="AQ15" s="15">
        <v>4.081632653061225</v>
      </c>
      <c r="AR15" s="15">
        <v>3.4782608695652173</v>
      </c>
      <c r="AS15" s="15">
        <v>7.913669064748201</v>
      </c>
      <c r="AT15" s="15">
        <v>2.7777777777777777</v>
      </c>
      <c r="AU15" s="15">
        <v>6.0606060606060606</v>
      </c>
      <c r="AV15" s="15">
        <v>4.9079754601226995</v>
      </c>
      <c r="AW15" s="15">
        <v>4.0650406504065035</v>
      </c>
      <c r="AX15" s="15">
        <v>4.878048780487805</v>
      </c>
      <c r="AY15" s="15">
        <v>1.4285714285714286</v>
      </c>
      <c r="AZ15" s="15">
        <v>5.228758169934641</v>
      </c>
      <c r="BA15" s="15">
        <v>14.285714285714285</v>
      </c>
      <c r="BB15" s="15">
        <v>9.722222222222223</v>
      </c>
      <c r="BC15" s="15">
        <v>5.084745762711865</v>
      </c>
      <c r="BD15" s="15">
        <v>12.318840579710146</v>
      </c>
      <c r="BE15" s="15">
        <v>8.724832214765101</v>
      </c>
      <c r="BF15" s="15">
        <v>6.5</v>
      </c>
      <c r="BG15" s="15">
        <v>11.637931034482758</v>
      </c>
      <c r="BH15" s="15">
        <v>10.762331838565023</v>
      </c>
      <c r="BI15" s="15">
        <v>6.698564593301436</v>
      </c>
      <c r="BJ15" s="15">
        <v>14.285714285714285</v>
      </c>
      <c r="BK15" s="15">
        <v>9.933774834437086</v>
      </c>
      <c r="BL15" s="2"/>
      <c r="BM15" s="2"/>
      <c r="BN15" s="17"/>
    </row>
    <row r="16" spans="1:66" s="3" customFormat="1" ht="15.75">
      <c r="A16" s="11" t="s">
        <v>40</v>
      </c>
      <c r="B16" s="12" t="s">
        <v>39</v>
      </c>
      <c r="C16" s="13">
        <v>1</v>
      </c>
      <c r="D16" s="13">
        <v>4</v>
      </c>
      <c r="E16" s="13">
        <v>1</v>
      </c>
      <c r="F16" s="13">
        <v>1</v>
      </c>
      <c r="G16" s="13">
        <v>1</v>
      </c>
      <c r="H16" s="13">
        <v>2</v>
      </c>
      <c r="I16" s="13">
        <v>2</v>
      </c>
      <c r="J16" s="13">
        <v>0</v>
      </c>
      <c r="K16" s="13">
        <v>1</v>
      </c>
      <c r="L16" s="13">
        <v>2</v>
      </c>
      <c r="M16" s="13">
        <v>2</v>
      </c>
      <c r="N16" s="13">
        <v>1</v>
      </c>
      <c r="O16" s="13">
        <v>1</v>
      </c>
      <c r="P16" s="13">
        <v>1</v>
      </c>
      <c r="Q16" s="13">
        <v>0</v>
      </c>
      <c r="R16" s="13">
        <v>0</v>
      </c>
      <c r="S16" s="13">
        <v>0</v>
      </c>
      <c r="T16" s="13">
        <v>1</v>
      </c>
      <c r="U16" s="13">
        <v>0</v>
      </c>
      <c r="V16" s="13">
        <v>0</v>
      </c>
      <c r="W16" s="13">
        <v>1</v>
      </c>
      <c r="X16" s="13">
        <v>8</v>
      </c>
      <c r="Y16" s="13">
        <v>1</v>
      </c>
      <c r="Z16" s="13">
        <v>12</v>
      </c>
      <c r="AA16" s="13">
        <v>6</v>
      </c>
      <c r="AB16" s="13">
        <v>10</v>
      </c>
      <c r="AC16" s="13">
        <v>13</v>
      </c>
      <c r="AD16" s="13">
        <v>12</v>
      </c>
      <c r="AE16" s="14"/>
      <c r="AF16" s="14"/>
      <c r="AG16" s="2"/>
      <c r="AH16" s="11" t="s">
        <v>40</v>
      </c>
      <c r="AI16" s="12" t="s">
        <v>39</v>
      </c>
      <c r="AJ16" s="15">
        <v>0.8064516129032258</v>
      </c>
      <c r="AK16" s="15">
        <v>3.7735849056603774</v>
      </c>
      <c r="AL16" s="15">
        <v>0.7518796992481203</v>
      </c>
      <c r="AM16" s="15">
        <v>0.9009009009009009</v>
      </c>
      <c r="AN16" s="15">
        <v>1.0416666666666665</v>
      </c>
      <c r="AO16" s="15">
        <v>1.694915254237288</v>
      </c>
      <c r="AP16" s="15">
        <v>2.5316455696202533</v>
      </c>
      <c r="AQ16" s="15">
        <v>0</v>
      </c>
      <c r="AR16" s="15">
        <v>0.8695652173913043</v>
      </c>
      <c r="AS16" s="15">
        <v>1.4388489208633095</v>
      </c>
      <c r="AT16" s="15">
        <v>1.3888888888888888</v>
      </c>
      <c r="AU16" s="15">
        <v>0.7575757575757576</v>
      </c>
      <c r="AV16" s="15">
        <v>0.6134969325153374</v>
      </c>
      <c r="AW16" s="15">
        <v>0.8130081300813009</v>
      </c>
      <c r="AX16" s="15">
        <v>0</v>
      </c>
      <c r="AY16" s="15">
        <v>0</v>
      </c>
      <c r="AZ16" s="15">
        <v>0</v>
      </c>
      <c r="BA16" s="15">
        <v>0.7936507936507936</v>
      </c>
      <c r="BB16" s="15">
        <v>0</v>
      </c>
      <c r="BC16" s="15">
        <v>0</v>
      </c>
      <c r="BD16" s="15">
        <v>0.7246376811594203</v>
      </c>
      <c r="BE16" s="15">
        <v>5.369127516778524</v>
      </c>
      <c r="BF16" s="15">
        <v>0.5</v>
      </c>
      <c r="BG16" s="15">
        <v>5.172413793103448</v>
      </c>
      <c r="BH16" s="15">
        <v>2.690582959641256</v>
      </c>
      <c r="BI16" s="15">
        <v>4.784688995215311</v>
      </c>
      <c r="BJ16" s="15">
        <v>6.878306878306878</v>
      </c>
      <c r="BK16" s="15">
        <v>7.9470198675496695</v>
      </c>
      <c r="BL16" s="2"/>
      <c r="BM16" s="2"/>
      <c r="BN16" s="17"/>
    </row>
    <row r="17" spans="1:66" s="3" customFormat="1" ht="15.75">
      <c r="A17" s="11" t="s">
        <v>41</v>
      </c>
      <c r="B17" s="12" t="s">
        <v>39</v>
      </c>
      <c r="C17" s="13">
        <v>1</v>
      </c>
      <c r="D17" s="13">
        <v>2</v>
      </c>
      <c r="E17" s="13">
        <v>0</v>
      </c>
      <c r="F17" s="13">
        <v>2</v>
      </c>
      <c r="G17" s="13">
        <v>0</v>
      </c>
      <c r="H17" s="13">
        <v>1</v>
      </c>
      <c r="I17" s="13">
        <v>0</v>
      </c>
      <c r="J17" s="13">
        <v>1</v>
      </c>
      <c r="K17" s="13">
        <v>1</v>
      </c>
      <c r="L17" s="13">
        <v>1</v>
      </c>
      <c r="M17" s="13">
        <v>0</v>
      </c>
      <c r="N17" s="13">
        <v>2</v>
      </c>
      <c r="O17" s="13">
        <v>0</v>
      </c>
      <c r="P17" s="13">
        <v>1</v>
      </c>
      <c r="Q17" s="13">
        <v>0</v>
      </c>
      <c r="R17" s="13">
        <v>1</v>
      </c>
      <c r="S17" s="13">
        <v>0</v>
      </c>
      <c r="T17" s="13">
        <v>0</v>
      </c>
      <c r="U17" s="13">
        <v>1</v>
      </c>
      <c r="V17" s="13">
        <v>0</v>
      </c>
      <c r="W17" s="13">
        <v>0</v>
      </c>
      <c r="X17" s="13">
        <v>0</v>
      </c>
      <c r="Y17" s="13">
        <v>1</v>
      </c>
      <c r="Z17" s="13">
        <v>0</v>
      </c>
      <c r="AA17" s="13">
        <v>3</v>
      </c>
      <c r="AB17" s="13">
        <v>2</v>
      </c>
      <c r="AC17" s="13">
        <v>2</v>
      </c>
      <c r="AD17" s="13">
        <v>0</v>
      </c>
      <c r="AE17" s="14"/>
      <c r="AF17" s="14"/>
      <c r="AG17" s="2"/>
      <c r="AH17" s="11" t="s">
        <v>41</v>
      </c>
      <c r="AI17" s="12" t="s">
        <v>39</v>
      </c>
      <c r="AJ17" s="15">
        <v>0.8064516129032258</v>
      </c>
      <c r="AK17" s="15">
        <v>1.8867924528301887</v>
      </c>
      <c r="AL17" s="15">
        <v>0</v>
      </c>
      <c r="AM17" s="15">
        <v>1.8018018018018018</v>
      </c>
      <c r="AN17" s="15">
        <v>0</v>
      </c>
      <c r="AO17" s="15">
        <v>0.847457627118644</v>
      </c>
      <c r="AP17" s="15">
        <v>0</v>
      </c>
      <c r="AQ17" s="15">
        <v>1.0204081632653061</v>
      </c>
      <c r="AR17" s="15">
        <v>0.8695652173913043</v>
      </c>
      <c r="AS17" s="15">
        <v>0.7194244604316548</v>
      </c>
      <c r="AT17" s="15">
        <v>0</v>
      </c>
      <c r="AU17" s="15">
        <v>1.5151515151515151</v>
      </c>
      <c r="AV17" s="15">
        <v>0</v>
      </c>
      <c r="AW17" s="15">
        <v>0.8130081300813009</v>
      </c>
      <c r="AX17" s="15">
        <v>0</v>
      </c>
      <c r="AY17" s="15">
        <v>0.7142857142857143</v>
      </c>
      <c r="AZ17" s="15">
        <v>0</v>
      </c>
      <c r="BA17" s="15">
        <v>0</v>
      </c>
      <c r="BB17" s="15">
        <v>0.6944444444444444</v>
      </c>
      <c r="BC17" s="15">
        <v>0</v>
      </c>
      <c r="BD17" s="15">
        <v>0</v>
      </c>
      <c r="BE17" s="15">
        <v>0</v>
      </c>
      <c r="BF17" s="15">
        <v>0.5</v>
      </c>
      <c r="BG17" s="15">
        <v>0</v>
      </c>
      <c r="BH17" s="15">
        <v>1.345291479820628</v>
      </c>
      <c r="BI17" s="15">
        <v>0.9569377990430622</v>
      </c>
      <c r="BJ17" s="15">
        <v>1.0582010582010581</v>
      </c>
      <c r="BK17" s="15">
        <v>0</v>
      </c>
      <c r="BL17" s="2"/>
      <c r="BM17" s="2"/>
      <c r="BN17" s="17"/>
    </row>
    <row r="18" spans="1:66" s="3" customFormat="1" ht="15.75">
      <c r="A18" s="11" t="s">
        <v>42</v>
      </c>
      <c r="B18" s="12" t="s">
        <v>37</v>
      </c>
      <c r="C18" s="13">
        <v>1</v>
      </c>
      <c r="D18" s="13">
        <v>2</v>
      </c>
      <c r="E18" s="13">
        <v>0</v>
      </c>
      <c r="F18" s="13">
        <v>2</v>
      </c>
      <c r="G18" s="13">
        <v>0</v>
      </c>
      <c r="H18" s="13">
        <v>1</v>
      </c>
      <c r="I18" s="13">
        <v>0</v>
      </c>
      <c r="J18" s="13">
        <v>1</v>
      </c>
      <c r="K18" s="13">
        <v>1</v>
      </c>
      <c r="L18" s="13">
        <v>1</v>
      </c>
      <c r="M18" s="13">
        <v>0</v>
      </c>
      <c r="N18" s="13">
        <v>2</v>
      </c>
      <c r="O18" s="13">
        <v>0</v>
      </c>
      <c r="P18" s="18" t="s">
        <v>43</v>
      </c>
      <c r="Q18" s="18" t="s">
        <v>43</v>
      </c>
      <c r="R18" s="18" t="s">
        <v>43</v>
      </c>
      <c r="S18" s="18" t="s">
        <v>43</v>
      </c>
      <c r="T18" s="18" t="s">
        <v>43</v>
      </c>
      <c r="U18" s="19" t="s">
        <v>44</v>
      </c>
      <c r="V18" s="19" t="s">
        <v>44</v>
      </c>
      <c r="W18" s="19" t="s">
        <v>44</v>
      </c>
      <c r="X18" s="13">
        <v>4</v>
      </c>
      <c r="Y18" s="13">
        <v>18</v>
      </c>
      <c r="Z18" s="13">
        <v>6</v>
      </c>
      <c r="AA18" s="13">
        <v>20</v>
      </c>
      <c r="AB18" s="13">
        <v>15</v>
      </c>
      <c r="AC18" s="13">
        <v>10</v>
      </c>
      <c r="AD18" s="13">
        <v>8</v>
      </c>
      <c r="AE18" s="14"/>
      <c r="AF18" s="14"/>
      <c r="AG18" s="2"/>
      <c r="AH18" s="11" t="s">
        <v>41</v>
      </c>
      <c r="AI18" s="12" t="s">
        <v>39</v>
      </c>
      <c r="AJ18" s="15">
        <v>0.8064516129032258</v>
      </c>
      <c r="AK18" s="15">
        <v>1.8867924528301887</v>
      </c>
      <c r="AL18" s="15">
        <v>0</v>
      </c>
      <c r="AM18" s="15">
        <v>1.8018018018018018</v>
      </c>
      <c r="AN18" s="15">
        <v>0</v>
      </c>
      <c r="AO18" s="15">
        <v>0.847457627118644</v>
      </c>
      <c r="AP18" s="15">
        <v>0</v>
      </c>
      <c r="AQ18" s="15">
        <v>1.0204081632653061</v>
      </c>
      <c r="AR18" s="15">
        <v>0.8695652173913043</v>
      </c>
      <c r="AS18" s="15">
        <v>0.7194244604316548</v>
      </c>
      <c r="AT18" s="15">
        <v>0</v>
      </c>
      <c r="AU18" s="15">
        <v>1.5151515151515151</v>
      </c>
      <c r="AV18" s="15">
        <v>0</v>
      </c>
      <c r="AW18" s="15">
        <v>0</v>
      </c>
      <c r="AX18" s="15">
        <v>0</v>
      </c>
      <c r="AY18" s="15">
        <v>0</v>
      </c>
      <c r="AZ18" s="15">
        <v>0</v>
      </c>
      <c r="BA18" s="15">
        <v>0</v>
      </c>
      <c r="BB18" s="15">
        <v>0</v>
      </c>
      <c r="BC18" s="15">
        <v>0</v>
      </c>
      <c r="BD18" s="15">
        <v>0</v>
      </c>
      <c r="BE18" s="15">
        <v>2.684563758389262</v>
      </c>
      <c r="BF18" s="15">
        <v>9</v>
      </c>
      <c r="BG18" s="15">
        <v>2.586206896551724</v>
      </c>
      <c r="BH18" s="15">
        <v>8.968609865470851</v>
      </c>
      <c r="BI18" s="15">
        <v>7.177033492822966</v>
      </c>
      <c r="BJ18" s="15">
        <v>5.291005291005291</v>
      </c>
      <c r="BK18" s="15">
        <v>5.298013245033113</v>
      </c>
      <c r="BL18" s="2"/>
      <c r="BM18" s="2"/>
      <c r="BN18" s="17"/>
    </row>
    <row r="19" spans="1:66" s="3" customFormat="1" ht="15.75">
      <c r="A19" s="11" t="s">
        <v>45</v>
      </c>
      <c r="B19" s="12" t="s">
        <v>37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8" t="s">
        <v>43</v>
      </c>
      <c r="R19" s="18" t="s">
        <v>43</v>
      </c>
      <c r="S19" s="18" t="s">
        <v>43</v>
      </c>
      <c r="T19" s="18" t="s">
        <v>43</v>
      </c>
      <c r="U19" s="19" t="s">
        <v>44</v>
      </c>
      <c r="V19" s="19" t="s">
        <v>44</v>
      </c>
      <c r="W19" s="19" t="s">
        <v>44</v>
      </c>
      <c r="X19" s="19" t="s">
        <v>44</v>
      </c>
      <c r="Y19" s="18">
        <v>1</v>
      </c>
      <c r="Z19" s="18">
        <v>0</v>
      </c>
      <c r="AA19" s="18">
        <v>3</v>
      </c>
      <c r="AB19" s="18">
        <v>7</v>
      </c>
      <c r="AC19" s="18">
        <v>1</v>
      </c>
      <c r="AD19" s="18">
        <v>3</v>
      </c>
      <c r="AE19" s="20"/>
      <c r="AF19" s="20"/>
      <c r="AG19" s="2"/>
      <c r="AH19" s="11" t="s">
        <v>45</v>
      </c>
      <c r="AI19" s="12" t="s">
        <v>37</v>
      </c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>
        <v>0</v>
      </c>
      <c r="AY19" s="15">
        <v>0</v>
      </c>
      <c r="AZ19" s="15">
        <v>0</v>
      </c>
      <c r="BA19" s="15">
        <v>0</v>
      </c>
      <c r="BB19" s="15">
        <v>0</v>
      </c>
      <c r="BC19" s="15">
        <v>0</v>
      </c>
      <c r="BD19" s="15">
        <v>0</v>
      </c>
      <c r="BE19" s="15">
        <v>0</v>
      </c>
      <c r="BF19" s="15">
        <v>0.5</v>
      </c>
      <c r="BG19" s="15">
        <v>0</v>
      </c>
      <c r="BH19" s="15">
        <v>1.345291479820628</v>
      </c>
      <c r="BI19" s="15">
        <v>3.349282296650718</v>
      </c>
      <c r="BJ19" s="15">
        <v>0.5291005291005291</v>
      </c>
      <c r="BK19" s="15">
        <v>1.9867549668874174</v>
      </c>
      <c r="BL19" s="2"/>
      <c r="BM19" s="2"/>
      <c r="BN19" s="17"/>
    </row>
    <row r="20" spans="1:66" s="3" customFormat="1" ht="15.75">
      <c r="A20" s="21"/>
      <c r="B20" s="22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2"/>
      <c r="AH20" s="21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4"/>
      <c r="AZ20" s="23"/>
      <c r="BA20" s="23"/>
      <c r="BB20" s="25"/>
      <c r="BC20" s="26"/>
      <c r="BD20" s="25"/>
      <c r="BE20" s="25"/>
      <c r="BF20" s="25"/>
      <c r="BG20" s="26"/>
      <c r="BH20" s="26"/>
      <c r="BI20" s="26"/>
      <c r="BJ20" s="25"/>
      <c r="BK20" s="25"/>
      <c r="BL20" s="27"/>
      <c r="BM20" s="27"/>
      <c r="BN20" s="17"/>
    </row>
    <row r="21" spans="1:66" s="3" customFormat="1" ht="15.75">
      <c r="A21" s="7" t="s">
        <v>46</v>
      </c>
      <c r="B21" s="28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7" t="s">
        <v>46</v>
      </c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"/>
      <c r="BG21" s="2"/>
      <c r="BH21" s="2"/>
      <c r="BI21" s="2"/>
      <c r="BJ21" s="2"/>
      <c r="BK21" s="2"/>
      <c r="BL21" s="2"/>
      <c r="BM21" s="2"/>
      <c r="BN21" s="17"/>
    </row>
    <row r="22" spans="1:66" s="3" customFormat="1" ht="15.75">
      <c r="A22" s="11" t="s">
        <v>47</v>
      </c>
      <c r="B22" s="12" t="s">
        <v>37</v>
      </c>
      <c r="C22" s="13">
        <v>30</v>
      </c>
      <c r="D22" s="13">
        <v>22</v>
      </c>
      <c r="E22" s="13">
        <v>36</v>
      </c>
      <c r="F22" s="13">
        <v>29</v>
      </c>
      <c r="G22" s="13">
        <v>12</v>
      </c>
      <c r="H22" s="13">
        <v>31</v>
      </c>
      <c r="I22" s="13">
        <v>21</v>
      </c>
      <c r="J22" s="13">
        <v>21</v>
      </c>
      <c r="K22" s="13">
        <v>52</v>
      </c>
      <c r="L22" s="13">
        <v>38</v>
      </c>
      <c r="M22" s="13">
        <v>52</v>
      </c>
      <c r="N22" s="13">
        <v>45</v>
      </c>
      <c r="O22" s="13">
        <v>63</v>
      </c>
      <c r="P22" s="13">
        <v>55</v>
      </c>
      <c r="Q22" s="13">
        <v>49</v>
      </c>
      <c r="R22" s="13">
        <v>60</v>
      </c>
      <c r="S22" s="13">
        <v>53</v>
      </c>
      <c r="T22" s="13">
        <v>38</v>
      </c>
      <c r="U22" s="13">
        <v>63</v>
      </c>
      <c r="V22" s="13">
        <v>54</v>
      </c>
      <c r="W22" s="13">
        <v>40</v>
      </c>
      <c r="X22" s="13">
        <v>36</v>
      </c>
      <c r="Y22" s="13">
        <v>62</v>
      </c>
      <c r="Z22" s="13">
        <v>60</v>
      </c>
      <c r="AA22" s="13">
        <v>54</v>
      </c>
      <c r="AB22" s="13">
        <v>51</v>
      </c>
      <c r="AC22" s="13">
        <v>44</v>
      </c>
      <c r="AD22" s="13">
        <v>42</v>
      </c>
      <c r="AE22" s="14"/>
      <c r="AF22" s="14"/>
      <c r="AG22" s="2"/>
      <c r="AH22" s="11" t="s">
        <v>47</v>
      </c>
      <c r="AI22" s="12" t="s">
        <v>37</v>
      </c>
      <c r="AJ22" s="15">
        <v>24.193548387096776</v>
      </c>
      <c r="AK22" s="15">
        <v>20.754716981132077</v>
      </c>
      <c r="AL22" s="15">
        <v>27.06766917293233</v>
      </c>
      <c r="AM22" s="15">
        <v>26.126126126126124</v>
      </c>
      <c r="AN22" s="15">
        <v>12.5</v>
      </c>
      <c r="AO22" s="15">
        <v>26.27118644067797</v>
      </c>
      <c r="AP22" s="15">
        <v>26.582278481012654</v>
      </c>
      <c r="AQ22" s="15">
        <v>21.428571428571427</v>
      </c>
      <c r="AR22" s="15">
        <v>45.21739130434783</v>
      </c>
      <c r="AS22" s="15">
        <v>27.33812949640288</v>
      </c>
      <c r="AT22" s="15">
        <v>36.11111111111111</v>
      </c>
      <c r="AU22" s="15">
        <v>34.090909090909086</v>
      </c>
      <c r="AV22" s="15">
        <v>38.65030674846626</v>
      </c>
      <c r="AW22" s="15">
        <v>44.71544715447154</v>
      </c>
      <c r="AX22" s="15">
        <v>29.878048780487802</v>
      </c>
      <c r="AY22" s="15">
        <v>42.857142857142854</v>
      </c>
      <c r="AZ22" s="15">
        <v>34.64052287581699</v>
      </c>
      <c r="BA22" s="15">
        <v>30.158730158730158</v>
      </c>
      <c r="BB22" s="15">
        <v>43.75</v>
      </c>
      <c r="BC22" s="15">
        <v>45.76271186440678</v>
      </c>
      <c r="BD22" s="15">
        <v>28.985507246376812</v>
      </c>
      <c r="BE22" s="15">
        <v>24.161073825503358</v>
      </c>
      <c r="BF22" s="15">
        <v>31</v>
      </c>
      <c r="BG22" s="15">
        <v>25.862068965517242</v>
      </c>
      <c r="BH22" s="15">
        <v>24.2152466367713</v>
      </c>
      <c r="BI22" s="15">
        <v>24.401913875598087</v>
      </c>
      <c r="BJ22" s="15">
        <v>23.28042328042328</v>
      </c>
      <c r="BK22" s="15">
        <v>27.81456953642384</v>
      </c>
      <c r="BL22" s="16"/>
      <c r="BM22" s="2"/>
      <c r="BN22" s="17"/>
    </row>
    <row r="23" spans="1:66" s="3" customFormat="1" ht="15.75">
      <c r="A23" s="11" t="s">
        <v>48</v>
      </c>
      <c r="B23" s="12" t="s">
        <v>37</v>
      </c>
      <c r="C23" s="13">
        <v>23</v>
      </c>
      <c r="D23" s="13">
        <v>26</v>
      </c>
      <c r="E23" s="13">
        <v>24</v>
      </c>
      <c r="F23" s="13">
        <v>10</v>
      </c>
      <c r="G23" s="13">
        <v>13</v>
      </c>
      <c r="H23" s="13">
        <v>8</v>
      </c>
      <c r="I23" s="13">
        <v>7</v>
      </c>
      <c r="J23" s="13">
        <v>14</v>
      </c>
      <c r="K23" s="13">
        <v>12</v>
      </c>
      <c r="L23" s="13">
        <v>21</v>
      </c>
      <c r="M23" s="13">
        <v>11</v>
      </c>
      <c r="N23" s="13">
        <v>17</v>
      </c>
      <c r="O23" s="13">
        <v>32</v>
      </c>
      <c r="P23" s="13">
        <v>18</v>
      </c>
      <c r="Q23" s="13">
        <v>24</v>
      </c>
      <c r="R23" s="13">
        <v>18</v>
      </c>
      <c r="S23" s="13">
        <v>32</v>
      </c>
      <c r="T23" s="13">
        <v>14</v>
      </c>
      <c r="U23" s="13">
        <v>10</v>
      </c>
      <c r="V23" s="13">
        <v>2</v>
      </c>
      <c r="W23" s="13">
        <v>15</v>
      </c>
      <c r="X23" s="13">
        <v>26</v>
      </c>
      <c r="Y23" s="13">
        <v>29</v>
      </c>
      <c r="Z23" s="13">
        <v>44</v>
      </c>
      <c r="AA23" s="13">
        <v>33</v>
      </c>
      <c r="AB23" s="13">
        <v>35</v>
      </c>
      <c r="AC23" s="13">
        <v>33</v>
      </c>
      <c r="AD23" s="13">
        <v>28</v>
      </c>
      <c r="AE23" s="14"/>
      <c r="AF23" s="14"/>
      <c r="AG23" s="2"/>
      <c r="AH23" s="11" t="s">
        <v>48</v>
      </c>
      <c r="AI23" s="12" t="s">
        <v>37</v>
      </c>
      <c r="AJ23" s="15">
        <v>18.548387096774192</v>
      </c>
      <c r="AK23" s="15">
        <v>24.528301886792452</v>
      </c>
      <c r="AL23" s="15">
        <v>18.045112781954884</v>
      </c>
      <c r="AM23" s="15">
        <v>9.00900900900901</v>
      </c>
      <c r="AN23" s="15">
        <v>13.541666666666666</v>
      </c>
      <c r="AO23" s="15">
        <v>6.779661016949152</v>
      </c>
      <c r="AP23" s="15">
        <v>8.860759493670885</v>
      </c>
      <c r="AQ23" s="15">
        <v>14.285714285714285</v>
      </c>
      <c r="AR23" s="15">
        <v>10.434782608695652</v>
      </c>
      <c r="AS23" s="15">
        <v>15.107913669064748</v>
      </c>
      <c r="AT23" s="15">
        <v>7.638888888888889</v>
      </c>
      <c r="AU23" s="15">
        <v>12.878787878787879</v>
      </c>
      <c r="AV23" s="15">
        <v>19.631901840490798</v>
      </c>
      <c r="AW23" s="15">
        <v>14.634146341463413</v>
      </c>
      <c r="AX23" s="15">
        <v>14.634146341463413</v>
      </c>
      <c r="AY23" s="15">
        <v>12.857142857142856</v>
      </c>
      <c r="AZ23" s="15">
        <v>20.915032679738562</v>
      </c>
      <c r="BA23" s="15">
        <v>11.11111111111111</v>
      </c>
      <c r="BB23" s="15">
        <v>6.944444444444445</v>
      </c>
      <c r="BC23" s="15">
        <v>1.694915254237288</v>
      </c>
      <c r="BD23" s="15">
        <v>10.869565217391305</v>
      </c>
      <c r="BE23" s="15">
        <v>17.449664429530202</v>
      </c>
      <c r="BF23" s="15">
        <v>14.499999999999998</v>
      </c>
      <c r="BG23" s="15">
        <v>18.96551724137931</v>
      </c>
      <c r="BH23" s="15">
        <v>14.798206278026907</v>
      </c>
      <c r="BI23" s="15">
        <v>16.74641148325359</v>
      </c>
      <c r="BJ23" s="15">
        <v>17.46031746031746</v>
      </c>
      <c r="BK23" s="15">
        <v>18.543046357615893</v>
      </c>
      <c r="BL23" s="2"/>
      <c r="BM23" s="2"/>
      <c r="BN23" s="17"/>
    </row>
    <row r="24" spans="1:66" s="3" customFormat="1" ht="15.75">
      <c r="A24" s="11" t="s">
        <v>49</v>
      </c>
      <c r="B24" s="12" t="s">
        <v>37</v>
      </c>
      <c r="C24" s="13">
        <v>6</v>
      </c>
      <c r="D24" s="13">
        <v>10</v>
      </c>
      <c r="E24" s="13">
        <v>12</v>
      </c>
      <c r="F24" s="13">
        <v>7</v>
      </c>
      <c r="G24" s="13">
        <v>15</v>
      </c>
      <c r="H24" s="13">
        <v>15</v>
      </c>
      <c r="I24" s="13">
        <v>19</v>
      </c>
      <c r="J24" s="13">
        <v>19</v>
      </c>
      <c r="K24" s="13">
        <v>8</v>
      </c>
      <c r="L24" s="13">
        <v>15</v>
      </c>
      <c r="M24" s="13">
        <v>2</v>
      </c>
      <c r="N24" s="13">
        <v>3</v>
      </c>
      <c r="O24" s="13">
        <v>6</v>
      </c>
      <c r="P24" s="13">
        <v>4</v>
      </c>
      <c r="Q24" s="13">
        <v>3</v>
      </c>
      <c r="R24" s="13">
        <v>6</v>
      </c>
      <c r="S24" s="13">
        <v>5</v>
      </c>
      <c r="T24" s="13">
        <v>2</v>
      </c>
      <c r="U24" s="18" t="s">
        <v>43</v>
      </c>
      <c r="V24" s="13">
        <v>2</v>
      </c>
      <c r="W24" s="13">
        <v>3</v>
      </c>
      <c r="X24" s="13">
        <v>1</v>
      </c>
      <c r="Y24" s="13">
        <v>2</v>
      </c>
      <c r="Z24" s="13">
        <v>0</v>
      </c>
      <c r="AA24" s="13">
        <v>0</v>
      </c>
      <c r="AB24" s="13">
        <v>1</v>
      </c>
      <c r="AC24" s="13">
        <v>0</v>
      </c>
      <c r="AD24" s="13">
        <v>0</v>
      </c>
      <c r="AE24" s="14"/>
      <c r="AF24" s="14"/>
      <c r="AG24" s="2"/>
      <c r="AH24" s="11" t="s">
        <v>49</v>
      </c>
      <c r="AI24" s="12" t="s">
        <v>37</v>
      </c>
      <c r="AJ24" s="15">
        <v>4.838709677419355</v>
      </c>
      <c r="AK24" s="15">
        <v>9.433962264150944</v>
      </c>
      <c r="AL24" s="15">
        <v>9.022556390977442</v>
      </c>
      <c r="AM24" s="15">
        <v>6.306306306306306</v>
      </c>
      <c r="AN24" s="15">
        <v>15.625</v>
      </c>
      <c r="AO24" s="15">
        <v>12.711864406779661</v>
      </c>
      <c r="AP24" s="15">
        <v>24.050632911392405</v>
      </c>
      <c r="AQ24" s="15">
        <v>19.387755102040817</v>
      </c>
      <c r="AR24" s="15">
        <v>6.956521739130435</v>
      </c>
      <c r="AS24" s="15">
        <v>10.79136690647482</v>
      </c>
      <c r="AT24" s="15">
        <v>1.3888888888888888</v>
      </c>
      <c r="AU24" s="15">
        <v>2.272727272727273</v>
      </c>
      <c r="AV24" s="15">
        <v>3.6809815950920246</v>
      </c>
      <c r="AW24" s="15">
        <v>3.2520325203252036</v>
      </c>
      <c r="AX24" s="15">
        <v>1.8292682926829267</v>
      </c>
      <c r="AY24" s="15">
        <v>4.285714285714286</v>
      </c>
      <c r="AZ24" s="15">
        <v>3.2679738562091507</v>
      </c>
      <c r="BA24" s="15">
        <v>1.5873015873015872</v>
      </c>
      <c r="BB24" s="15">
        <v>0</v>
      </c>
      <c r="BC24" s="15">
        <v>1.694915254237288</v>
      </c>
      <c r="BD24" s="15">
        <v>2.1739130434782608</v>
      </c>
      <c r="BE24" s="15">
        <v>0.6711409395973155</v>
      </c>
      <c r="BF24" s="15">
        <v>1</v>
      </c>
      <c r="BG24" s="15">
        <v>0</v>
      </c>
      <c r="BH24" s="15">
        <v>0</v>
      </c>
      <c r="BI24" s="15">
        <v>0.4784688995215311</v>
      </c>
      <c r="BJ24" s="15">
        <v>0</v>
      </c>
      <c r="BK24" s="15">
        <v>0</v>
      </c>
      <c r="BL24" s="2"/>
      <c r="BM24" s="2"/>
      <c r="BN24" s="17"/>
    </row>
    <row r="25" spans="1:66" s="3" customFormat="1" ht="15.75">
      <c r="A25" s="11" t="s">
        <v>50</v>
      </c>
      <c r="B25" s="12" t="s">
        <v>51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13">
        <v>19</v>
      </c>
      <c r="N25" s="13">
        <v>12</v>
      </c>
      <c r="O25" s="13">
        <v>19</v>
      </c>
      <c r="P25" s="13">
        <v>18</v>
      </c>
      <c r="Q25" s="13">
        <v>25</v>
      </c>
      <c r="R25" s="13">
        <v>22</v>
      </c>
      <c r="S25" s="13">
        <v>23</v>
      </c>
      <c r="T25" s="13">
        <v>26</v>
      </c>
      <c r="U25" s="13">
        <v>27</v>
      </c>
      <c r="V25" s="13">
        <v>29</v>
      </c>
      <c r="W25" s="13">
        <v>30</v>
      </c>
      <c r="X25" s="13">
        <v>31</v>
      </c>
      <c r="Y25" s="13">
        <v>31</v>
      </c>
      <c r="Z25" s="13">
        <v>32</v>
      </c>
      <c r="AA25" s="13">
        <v>29</v>
      </c>
      <c r="AB25" s="13">
        <v>29</v>
      </c>
      <c r="AC25" s="13">
        <v>23</v>
      </c>
      <c r="AD25" s="13">
        <v>23</v>
      </c>
      <c r="AE25" s="14"/>
      <c r="AF25" s="14"/>
      <c r="AG25" s="2"/>
      <c r="AH25" s="11" t="s">
        <v>50</v>
      </c>
      <c r="AI25" s="12" t="s">
        <v>51</v>
      </c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15">
        <v>13.194444444444445</v>
      </c>
      <c r="AU25" s="15">
        <v>9.090909090909092</v>
      </c>
      <c r="AV25" s="15">
        <v>11.65644171779141</v>
      </c>
      <c r="AW25" s="15">
        <v>14.634146341463413</v>
      </c>
      <c r="AX25" s="15">
        <v>15.24390243902439</v>
      </c>
      <c r="AY25" s="15">
        <v>15.714285714285714</v>
      </c>
      <c r="AZ25" s="15">
        <v>15.032679738562091</v>
      </c>
      <c r="BA25" s="15">
        <v>20.634920634920633</v>
      </c>
      <c r="BB25" s="15">
        <v>18.75</v>
      </c>
      <c r="BC25" s="15">
        <v>24.576271186440678</v>
      </c>
      <c r="BD25" s="15">
        <v>21.73913043478261</v>
      </c>
      <c r="BE25" s="15">
        <v>20.80536912751678</v>
      </c>
      <c r="BF25" s="15">
        <v>15.5</v>
      </c>
      <c r="BG25" s="15">
        <v>13.793103448275861</v>
      </c>
      <c r="BH25" s="15">
        <v>13.004484304932735</v>
      </c>
      <c r="BI25" s="15">
        <v>13.875598086124402</v>
      </c>
      <c r="BJ25" s="15">
        <v>12.16931216931217</v>
      </c>
      <c r="BK25" s="15">
        <v>15.2317880794702</v>
      </c>
      <c r="BL25" s="2"/>
      <c r="BM25" s="2"/>
      <c r="BN25" s="17"/>
    </row>
    <row r="26" spans="1:66" s="3" customFormat="1" ht="15.75">
      <c r="A26" s="2"/>
      <c r="B26" s="28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7"/>
      <c r="AZ26" s="30"/>
      <c r="BA26" s="30"/>
      <c r="BB26" s="27"/>
      <c r="BC26" s="27"/>
      <c r="BD26" s="30"/>
      <c r="BE26" s="30"/>
      <c r="BF26" s="27"/>
      <c r="BG26" s="27"/>
      <c r="BH26" s="27"/>
      <c r="BI26" s="27"/>
      <c r="BJ26" s="27"/>
      <c r="BK26" s="27"/>
      <c r="BL26" s="27"/>
      <c r="BM26" s="27"/>
      <c r="BN26" s="17"/>
    </row>
    <row r="27" spans="1:66" s="3" customFormat="1" ht="15.75">
      <c r="A27" s="7" t="s">
        <v>52</v>
      </c>
      <c r="B27" s="28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7" t="s">
        <v>52</v>
      </c>
      <c r="AI27" s="28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2"/>
      <c r="AV27" s="2"/>
      <c r="AW27" s="2"/>
      <c r="AX27" s="28"/>
      <c r="AY27" s="28"/>
      <c r="AZ27" s="28"/>
      <c r="BA27" s="28"/>
      <c r="BB27" s="28"/>
      <c r="BC27" s="28"/>
      <c r="BD27" s="28"/>
      <c r="BE27" s="28"/>
      <c r="BF27" s="2"/>
      <c r="BG27" s="2"/>
      <c r="BH27" s="2"/>
      <c r="BI27" s="2"/>
      <c r="BJ27" s="2"/>
      <c r="BK27" s="2"/>
      <c r="BL27" s="2"/>
      <c r="BM27" s="2"/>
      <c r="BN27" s="17"/>
    </row>
    <row r="28" spans="1:66" s="3" customFormat="1" ht="15.75">
      <c r="A28" s="11" t="s">
        <v>53</v>
      </c>
      <c r="B28" s="12" t="s">
        <v>51</v>
      </c>
      <c r="C28" s="13">
        <v>6</v>
      </c>
      <c r="D28" s="13">
        <v>7</v>
      </c>
      <c r="E28" s="13">
        <v>5</v>
      </c>
      <c r="F28" s="13">
        <v>6</v>
      </c>
      <c r="G28" s="13">
        <v>7</v>
      </c>
      <c r="H28" s="13">
        <v>6</v>
      </c>
      <c r="I28" s="13">
        <v>2</v>
      </c>
      <c r="J28" s="13">
        <v>3</v>
      </c>
      <c r="K28" s="13">
        <v>4</v>
      </c>
      <c r="L28" s="13">
        <v>3</v>
      </c>
      <c r="M28" s="13">
        <v>6</v>
      </c>
      <c r="N28" s="13">
        <v>2</v>
      </c>
      <c r="O28" s="13">
        <v>5</v>
      </c>
      <c r="P28" s="13">
        <v>2</v>
      </c>
      <c r="Q28" s="13">
        <v>8</v>
      </c>
      <c r="R28" s="13">
        <v>3</v>
      </c>
      <c r="S28" s="13">
        <v>10</v>
      </c>
      <c r="T28" s="18" t="s">
        <v>43</v>
      </c>
      <c r="U28" s="19" t="s">
        <v>44</v>
      </c>
      <c r="V28" s="19" t="s">
        <v>44</v>
      </c>
      <c r="W28" s="19" t="s">
        <v>44</v>
      </c>
      <c r="X28" s="19" t="s">
        <v>44</v>
      </c>
      <c r="Y28" s="19" t="s">
        <v>44</v>
      </c>
      <c r="Z28" s="19" t="s">
        <v>44</v>
      </c>
      <c r="AA28" s="19" t="s">
        <v>44</v>
      </c>
      <c r="AB28" s="13">
        <v>1</v>
      </c>
      <c r="AC28" s="13">
        <v>0</v>
      </c>
      <c r="AD28" s="13">
        <v>0</v>
      </c>
      <c r="AE28" s="14"/>
      <c r="AF28" s="2"/>
      <c r="AG28" s="2"/>
      <c r="AH28" s="11" t="s">
        <v>53</v>
      </c>
      <c r="AI28" s="12" t="s">
        <v>51</v>
      </c>
      <c r="AJ28" s="13">
        <v>6</v>
      </c>
      <c r="AK28" s="13">
        <v>7</v>
      </c>
      <c r="AL28" s="13">
        <v>5</v>
      </c>
      <c r="AM28" s="13">
        <v>6</v>
      </c>
      <c r="AN28" s="13">
        <v>7</v>
      </c>
      <c r="AO28" s="13">
        <v>6</v>
      </c>
      <c r="AP28" s="13">
        <v>2</v>
      </c>
      <c r="AQ28" s="13">
        <v>3</v>
      </c>
      <c r="AR28" s="13">
        <v>4</v>
      </c>
      <c r="AS28" s="13">
        <v>3</v>
      </c>
      <c r="AT28" s="13">
        <v>6</v>
      </c>
      <c r="AU28" s="13">
        <v>2</v>
      </c>
      <c r="AV28" s="13">
        <v>5</v>
      </c>
      <c r="AW28" s="13">
        <v>2</v>
      </c>
      <c r="AX28" s="13">
        <v>8</v>
      </c>
      <c r="AY28" s="13">
        <v>3</v>
      </c>
      <c r="AZ28" s="13">
        <v>10</v>
      </c>
      <c r="BA28" s="18" t="s">
        <v>43</v>
      </c>
      <c r="BB28" s="18" t="s">
        <v>43</v>
      </c>
      <c r="BC28" s="18" t="s">
        <v>43</v>
      </c>
      <c r="BD28" s="18" t="s">
        <v>43</v>
      </c>
      <c r="BE28" s="18" t="s">
        <v>43</v>
      </c>
      <c r="BF28" s="18" t="s">
        <v>43</v>
      </c>
      <c r="BG28" s="18" t="s">
        <v>43</v>
      </c>
      <c r="BH28" s="18" t="s">
        <v>43</v>
      </c>
      <c r="BI28" s="15">
        <v>0.4784688995215311</v>
      </c>
      <c r="BJ28" s="15">
        <v>0</v>
      </c>
      <c r="BK28" s="15">
        <v>0</v>
      </c>
      <c r="BL28" s="2"/>
      <c r="BM28" s="2"/>
      <c r="BN28" s="17"/>
    </row>
    <row r="29" spans="1:66" s="3" customFormat="1" ht="15.75">
      <c r="A29" s="11" t="s">
        <v>54</v>
      </c>
      <c r="B29" s="12" t="s">
        <v>51</v>
      </c>
      <c r="C29" s="13">
        <v>6</v>
      </c>
      <c r="D29" s="13">
        <v>7</v>
      </c>
      <c r="E29" s="13">
        <v>5</v>
      </c>
      <c r="F29" s="13">
        <v>6</v>
      </c>
      <c r="G29" s="13">
        <v>7</v>
      </c>
      <c r="H29" s="13">
        <v>6</v>
      </c>
      <c r="I29" s="13">
        <v>2</v>
      </c>
      <c r="J29" s="13">
        <v>3</v>
      </c>
      <c r="K29" s="13">
        <v>4</v>
      </c>
      <c r="L29" s="13">
        <v>3</v>
      </c>
      <c r="M29" s="13">
        <v>6</v>
      </c>
      <c r="N29" s="13">
        <v>2</v>
      </c>
      <c r="O29" s="13">
        <v>5</v>
      </c>
      <c r="P29" s="13">
        <v>2</v>
      </c>
      <c r="Q29" s="13">
        <v>8</v>
      </c>
      <c r="R29" s="13">
        <v>3</v>
      </c>
      <c r="S29" s="13">
        <v>10</v>
      </c>
      <c r="T29" s="13">
        <v>10</v>
      </c>
      <c r="U29" s="13">
        <v>6</v>
      </c>
      <c r="V29" s="13">
        <v>5</v>
      </c>
      <c r="W29" s="13">
        <v>6</v>
      </c>
      <c r="X29" s="13">
        <v>4</v>
      </c>
      <c r="Y29" s="13">
        <v>7</v>
      </c>
      <c r="Z29" s="13">
        <v>3</v>
      </c>
      <c r="AA29" s="13">
        <v>8</v>
      </c>
      <c r="AB29" s="13">
        <v>7</v>
      </c>
      <c r="AC29" s="13">
        <v>5</v>
      </c>
      <c r="AD29" s="13">
        <v>1</v>
      </c>
      <c r="AE29" s="14"/>
      <c r="AF29" s="14"/>
      <c r="AG29" s="2"/>
      <c r="AH29" s="11" t="s">
        <v>54</v>
      </c>
      <c r="AI29" s="12" t="s">
        <v>51</v>
      </c>
      <c r="AJ29" s="15">
        <v>4.838709677419355</v>
      </c>
      <c r="AK29" s="15">
        <v>6.60377358490566</v>
      </c>
      <c r="AL29" s="15">
        <v>3.7593984962406015</v>
      </c>
      <c r="AM29" s="15">
        <v>5.405405405405405</v>
      </c>
      <c r="AN29" s="15">
        <v>7.291666666666667</v>
      </c>
      <c r="AO29" s="15">
        <v>5.084745762711865</v>
      </c>
      <c r="AP29" s="15">
        <v>2.5316455696202533</v>
      </c>
      <c r="AQ29" s="15">
        <v>3.061224489795918</v>
      </c>
      <c r="AR29" s="15">
        <v>3.4782608695652173</v>
      </c>
      <c r="AS29" s="15">
        <v>2.158273381294964</v>
      </c>
      <c r="AT29" s="15">
        <v>4.166666666666666</v>
      </c>
      <c r="AU29" s="15">
        <v>1.5151515151515151</v>
      </c>
      <c r="AV29" s="15">
        <v>3.067484662576687</v>
      </c>
      <c r="AW29" s="15">
        <v>1.6260162601626018</v>
      </c>
      <c r="AX29" s="15">
        <v>4.878048780487805</v>
      </c>
      <c r="AY29" s="15">
        <v>2.142857142857143</v>
      </c>
      <c r="AZ29" s="15">
        <v>6.535947712418301</v>
      </c>
      <c r="BA29" s="15">
        <v>7.936507936507936</v>
      </c>
      <c r="BB29" s="15">
        <v>4.166666666666666</v>
      </c>
      <c r="BC29" s="15">
        <v>4.23728813559322</v>
      </c>
      <c r="BD29" s="15">
        <v>4.3478260869565215</v>
      </c>
      <c r="BE29" s="15">
        <v>2.684563758389262</v>
      </c>
      <c r="BF29" s="15">
        <v>3.5000000000000004</v>
      </c>
      <c r="BG29" s="15">
        <v>1.293103448275862</v>
      </c>
      <c r="BH29" s="15">
        <v>3.587443946188341</v>
      </c>
      <c r="BI29" s="15">
        <v>3.349282296650718</v>
      </c>
      <c r="BJ29" s="15">
        <v>2.6455026455026456</v>
      </c>
      <c r="BK29" s="15">
        <v>0.6622516556291391</v>
      </c>
      <c r="BL29" s="16"/>
      <c r="BM29" s="16"/>
      <c r="BN29" s="17"/>
    </row>
    <row r="30" spans="1:66" s="3" customFormat="1" ht="15.75" customHeight="1" hidden="1">
      <c r="A30" s="11" t="s">
        <v>54</v>
      </c>
      <c r="B30" s="12" t="s">
        <v>37</v>
      </c>
      <c r="C30" s="13">
        <v>1</v>
      </c>
      <c r="D30" s="13">
        <v>2</v>
      </c>
      <c r="E30" s="13">
        <v>2</v>
      </c>
      <c r="F30" s="13">
        <v>1</v>
      </c>
      <c r="G30" s="13">
        <v>1</v>
      </c>
      <c r="H30" s="13">
        <v>3</v>
      </c>
      <c r="I30" s="13">
        <v>1</v>
      </c>
      <c r="J30" s="13">
        <v>1</v>
      </c>
      <c r="K30" s="13">
        <v>1</v>
      </c>
      <c r="L30" s="13">
        <v>4</v>
      </c>
      <c r="M30" s="13">
        <v>2</v>
      </c>
      <c r="N30" s="13">
        <v>1</v>
      </c>
      <c r="O30" s="13">
        <v>0</v>
      </c>
      <c r="P30" s="13">
        <v>0</v>
      </c>
      <c r="Q30" s="13">
        <v>0</v>
      </c>
      <c r="R30" s="13">
        <v>0</v>
      </c>
      <c r="S30" s="18" t="s">
        <v>43</v>
      </c>
      <c r="T30" s="18" t="s">
        <v>43</v>
      </c>
      <c r="U30" s="18" t="s">
        <v>43</v>
      </c>
      <c r="V30" s="18" t="s">
        <v>43</v>
      </c>
      <c r="W30" s="18" t="s">
        <v>43</v>
      </c>
      <c r="X30" s="18" t="s">
        <v>43</v>
      </c>
      <c r="Y30" s="18" t="s">
        <v>43</v>
      </c>
      <c r="Z30" s="18" t="s">
        <v>43</v>
      </c>
      <c r="AA30" s="18" t="s">
        <v>43</v>
      </c>
      <c r="AB30" s="18" t="s">
        <v>43</v>
      </c>
      <c r="AC30" s="18" t="s">
        <v>43</v>
      </c>
      <c r="AD30" s="18" t="s">
        <v>43</v>
      </c>
      <c r="AE30" s="20"/>
      <c r="AF30" s="20"/>
      <c r="AG30" s="2"/>
      <c r="AH30" s="11" t="s">
        <v>54</v>
      </c>
      <c r="AI30" s="12" t="s">
        <v>37</v>
      </c>
      <c r="AJ30" s="15">
        <v>0.8064516129032258</v>
      </c>
      <c r="AK30" s="15">
        <v>1.8867924528301887</v>
      </c>
      <c r="AL30" s="15">
        <v>1.5037593984962405</v>
      </c>
      <c r="AM30" s="15">
        <v>0.9009009009009009</v>
      </c>
      <c r="AN30" s="15">
        <v>1.0416666666666665</v>
      </c>
      <c r="AO30" s="15">
        <v>2.5423728813559325</v>
      </c>
      <c r="AP30" s="15">
        <v>1.2658227848101267</v>
      </c>
      <c r="AQ30" s="15">
        <v>1.0204081632653061</v>
      </c>
      <c r="AR30" s="15">
        <v>0.8695652173913043</v>
      </c>
      <c r="AS30" s="15">
        <v>2.877697841726619</v>
      </c>
      <c r="AT30" s="15">
        <v>1.3888888888888888</v>
      </c>
      <c r="AU30" s="15">
        <v>0.7575757575757576</v>
      </c>
      <c r="AV30" s="15">
        <v>0</v>
      </c>
      <c r="AW30" s="15">
        <v>0</v>
      </c>
      <c r="AX30" s="15">
        <v>0</v>
      </c>
      <c r="AY30" s="15">
        <v>0</v>
      </c>
      <c r="AZ30" s="15">
        <v>0</v>
      </c>
      <c r="BA30" s="15">
        <v>0</v>
      </c>
      <c r="BB30" s="15">
        <v>0</v>
      </c>
      <c r="BC30" s="15">
        <v>0</v>
      </c>
      <c r="BD30" s="15">
        <v>0</v>
      </c>
      <c r="BE30" s="15">
        <v>0</v>
      </c>
      <c r="BF30" s="32" t="s">
        <v>43</v>
      </c>
      <c r="BG30" s="15">
        <v>0</v>
      </c>
      <c r="BH30" s="15">
        <v>0</v>
      </c>
      <c r="BI30" s="15">
        <v>0</v>
      </c>
      <c r="BJ30" s="15">
        <v>0</v>
      </c>
      <c r="BK30" s="15">
        <v>0</v>
      </c>
      <c r="BL30" s="2"/>
      <c r="BM30" s="2"/>
      <c r="BN30" s="17"/>
    </row>
    <row r="31" spans="1:66" s="3" customFormat="1" ht="15.75">
      <c r="A31" s="11" t="s">
        <v>54</v>
      </c>
      <c r="B31" s="12" t="s">
        <v>37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8" t="s">
        <v>43</v>
      </c>
      <c r="R31" s="18" t="s">
        <v>43</v>
      </c>
      <c r="S31" s="18" t="s">
        <v>43</v>
      </c>
      <c r="T31" s="18" t="s">
        <v>43</v>
      </c>
      <c r="U31" s="19" t="s">
        <v>44</v>
      </c>
      <c r="V31" s="19" t="s">
        <v>44</v>
      </c>
      <c r="W31" s="19" t="s">
        <v>44</v>
      </c>
      <c r="X31" s="19" t="s">
        <v>44</v>
      </c>
      <c r="Y31" s="18">
        <v>1</v>
      </c>
      <c r="Z31" s="18">
        <v>0</v>
      </c>
      <c r="AA31" s="18">
        <v>2</v>
      </c>
      <c r="AB31" s="18">
        <v>0</v>
      </c>
      <c r="AC31" s="18">
        <v>0</v>
      </c>
      <c r="AD31" s="18">
        <v>1</v>
      </c>
      <c r="AE31" s="20"/>
      <c r="AF31" s="20"/>
      <c r="AG31" s="2"/>
      <c r="AH31" s="11" t="s">
        <v>54</v>
      </c>
      <c r="AI31" s="12" t="s">
        <v>37</v>
      </c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>
        <v>0</v>
      </c>
      <c r="AY31" s="15">
        <v>0</v>
      </c>
      <c r="AZ31" s="15">
        <v>0</v>
      </c>
      <c r="BA31" s="15">
        <v>0</v>
      </c>
      <c r="BB31" s="19" t="s">
        <v>44</v>
      </c>
      <c r="BC31" s="19" t="s">
        <v>44</v>
      </c>
      <c r="BD31" s="19" t="s">
        <v>44</v>
      </c>
      <c r="BE31" s="19" t="s">
        <v>44</v>
      </c>
      <c r="BF31" s="15">
        <v>0.5</v>
      </c>
      <c r="BG31" s="15">
        <v>0</v>
      </c>
      <c r="BH31" s="15">
        <v>0.8968609865470852</v>
      </c>
      <c r="BI31" s="15">
        <v>0</v>
      </c>
      <c r="BJ31" s="15">
        <v>0</v>
      </c>
      <c r="BK31" s="15">
        <v>0.6622516556291391</v>
      </c>
      <c r="BL31" s="2"/>
      <c r="BM31" s="2"/>
      <c r="BN31" s="17"/>
    </row>
    <row r="32" spans="1:66" s="3" customFormat="1" ht="15.75">
      <c r="A32" s="11" t="s">
        <v>55</v>
      </c>
      <c r="B32" s="12" t="s">
        <v>51</v>
      </c>
      <c r="C32" s="13">
        <v>0</v>
      </c>
      <c r="D32" s="13">
        <v>1</v>
      </c>
      <c r="E32" s="13">
        <v>1</v>
      </c>
      <c r="F32" s="13">
        <v>4</v>
      </c>
      <c r="G32" s="13">
        <v>1</v>
      </c>
      <c r="H32" s="13">
        <v>0</v>
      </c>
      <c r="I32" s="13">
        <v>1</v>
      </c>
      <c r="J32" s="13">
        <v>1</v>
      </c>
      <c r="K32" s="13">
        <v>0</v>
      </c>
      <c r="L32" s="13">
        <v>2</v>
      </c>
      <c r="M32" s="13">
        <v>0</v>
      </c>
      <c r="N32" s="13">
        <v>0</v>
      </c>
      <c r="O32" s="13">
        <v>2</v>
      </c>
      <c r="P32" s="13">
        <v>1</v>
      </c>
      <c r="Q32" s="13">
        <v>1</v>
      </c>
      <c r="R32" s="13">
        <v>0</v>
      </c>
      <c r="S32" s="13">
        <v>0</v>
      </c>
      <c r="T32" s="13">
        <v>2</v>
      </c>
      <c r="U32" s="13">
        <v>0</v>
      </c>
      <c r="V32" s="13">
        <v>1</v>
      </c>
      <c r="W32" s="13">
        <v>0</v>
      </c>
      <c r="X32" s="13">
        <v>0</v>
      </c>
      <c r="Y32" s="13">
        <v>0</v>
      </c>
      <c r="Z32" s="13">
        <v>0</v>
      </c>
      <c r="AA32" s="13">
        <v>1</v>
      </c>
      <c r="AB32" s="13">
        <v>1</v>
      </c>
      <c r="AC32" s="13">
        <v>1</v>
      </c>
      <c r="AD32" s="13">
        <v>0</v>
      </c>
      <c r="AE32" s="14"/>
      <c r="AF32" s="14"/>
      <c r="AG32" s="2"/>
      <c r="AH32" s="11" t="s">
        <v>55</v>
      </c>
      <c r="AI32" s="12" t="s">
        <v>51</v>
      </c>
      <c r="AJ32" s="15">
        <v>0</v>
      </c>
      <c r="AK32" s="15">
        <v>0.9433962264150944</v>
      </c>
      <c r="AL32" s="15">
        <v>0.7518796992481203</v>
      </c>
      <c r="AM32" s="15">
        <v>3.6036036036036037</v>
      </c>
      <c r="AN32" s="15">
        <v>1.0416666666666665</v>
      </c>
      <c r="AO32" s="15">
        <v>0</v>
      </c>
      <c r="AP32" s="15">
        <v>1.2658227848101267</v>
      </c>
      <c r="AQ32" s="15">
        <v>1.0204081632653061</v>
      </c>
      <c r="AR32" s="15">
        <v>0</v>
      </c>
      <c r="AS32" s="15">
        <v>1.4388489208633095</v>
      </c>
      <c r="AT32" s="15">
        <v>0</v>
      </c>
      <c r="AU32" s="15">
        <v>0</v>
      </c>
      <c r="AV32" s="15">
        <v>1.2269938650306749</v>
      </c>
      <c r="AW32" s="15">
        <v>0.8130081300813009</v>
      </c>
      <c r="AX32" s="15">
        <v>0.6097560975609756</v>
      </c>
      <c r="AY32" s="15">
        <v>0</v>
      </c>
      <c r="AZ32" s="15">
        <v>0</v>
      </c>
      <c r="BA32" s="15">
        <v>1.5873015873015872</v>
      </c>
      <c r="BB32" s="15">
        <v>0</v>
      </c>
      <c r="BC32" s="15">
        <v>0.847457627118644</v>
      </c>
      <c r="BD32" s="15">
        <v>0</v>
      </c>
      <c r="BE32" s="15">
        <v>0</v>
      </c>
      <c r="BF32" s="15">
        <v>0</v>
      </c>
      <c r="BG32" s="15">
        <v>0</v>
      </c>
      <c r="BH32" s="15">
        <v>0.4484304932735426</v>
      </c>
      <c r="BI32" s="15">
        <v>0.4784688995215311</v>
      </c>
      <c r="BJ32" s="15">
        <v>0.5291005291005291</v>
      </c>
      <c r="BK32" s="15">
        <v>0</v>
      </c>
      <c r="BL32" s="2"/>
      <c r="BM32" s="2"/>
      <c r="BN32" s="17"/>
    </row>
    <row r="33" spans="1:65" s="3" customFormat="1" ht="15.75" customHeight="1" hidden="1">
      <c r="A33" s="11" t="s">
        <v>55</v>
      </c>
      <c r="B33" s="12" t="s">
        <v>37</v>
      </c>
      <c r="C33" s="13">
        <v>0</v>
      </c>
      <c r="D33" s="13">
        <v>1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1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1</v>
      </c>
      <c r="R33" s="13">
        <v>0</v>
      </c>
      <c r="S33" s="18" t="s">
        <v>43</v>
      </c>
      <c r="T33" s="18" t="s">
        <v>43</v>
      </c>
      <c r="U33" s="18" t="s">
        <v>43</v>
      </c>
      <c r="V33" s="18" t="s">
        <v>43</v>
      </c>
      <c r="W33" s="18" t="s">
        <v>43</v>
      </c>
      <c r="X33" s="18" t="s">
        <v>43</v>
      </c>
      <c r="Y33" s="18" t="s">
        <v>43</v>
      </c>
      <c r="Z33" s="18" t="s">
        <v>43</v>
      </c>
      <c r="AA33" s="18" t="s">
        <v>43</v>
      </c>
      <c r="AB33" s="18" t="s">
        <v>43</v>
      </c>
      <c r="AC33" s="18" t="s">
        <v>43</v>
      </c>
      <c r="AD33" s="18" t="s">
        <v>43</v>
      </c>
      <c r="AE33" s="20"/>
      <c r="AF33" s="20"/>
      <c r="AG33" s="2"/>
      <c r="AH33" s="11" t="s">
        <v>55</v>
      </c>
      <c r="AI33" s="12" t="s">
        <v>37</v>
      </c>
      <c r="AJ33" s="15">
        <v>0</v>
      </c>
      <c r="AK33" s="15">
        <v>0.9433962264150944</v>
      </c>
      <c r="AL33" s="15">
        <v>0</v>
      </c>
      <c r="AM33" s="15">
        <v>0</v>
      </c>
      <c r="AN33" s="15">
        <v>0</v>
      </c>
      <c r="AO33" s="15">
        <v>0</v>
      </c>
      <c r="AP33" s="15">
        <v>0</v>
      </c>
      <c r="AQ33" s="15">
        <v>0</v>
      </c>
      <c r="AR33" s="15">
        <v>0.8695652173913043</v>
      </c>
      <c r="AS33" s="15">
        <v>0</v>
      </c>
      <c r="AT33" s="15">
        <v>0</v>
      </c>
      <c r="AU33" s="15">
        <v>0</v>
      </c>
      <c r="AV33" s="15">
        <v>0</v>
      </c>
      <c r="AW33" s="15">
        <v>0</v>
      </c>
      <c r="AX33" s="15">
        <v>0.6097560975609756</v>
      </c>
      <c r="AY33" s="15">
        <v>0</v>
      </c>
      <c r="AZ33" s="15">
        <v>0</v>
      </c>
      <c r="BA33" s="15">
        <v>0</v>
      </c>
      <c r="BB33" s="15">
        <v>0</v>
      </c>
      <c r="BC33" s="15">
        <v>0</v>
      </c>
      <c r="BD33" s="15">
        <v>0</v>
      </c>
      <c r="BE33" s="15">
        <v>0</v>
      </c>
      <c r="BF33" s="15">
        <v>0</v>
      </c>
      <c r="BG33" s="15">
        <v>0</v>
      </c>
      <c r="BH33" s="15">
        <v>0</v>
      </c>
      <c r="BI33" s="15">
        <v>0</v>
      </c>
      <c r="BJ33" s="15">
        <v>0</v>
      </c>
      <c r="BK33" s="15">
        <v>0</v>
      </c>
      <c r="BL33" s="2"/>
      <c r="BM33" s="2"/>
    </row>
    <row r="34" spans="1:65" s="3" customFormat="1" ht="15.75" customHeight="1" hidden="1">
      <c r="A34" s="11" t="s">
        <v>56</v>
      </c>
      <c r="B34" s="12" t="s">
        <v>51</v>
      </c>
      <c r="C34" s="13">
        <v>3</v>
      </c>
      <c r="D34" s="13">
        <v>1</v>
      </c>
      <c r="E34" s="13">
        <v>5</v>
      </c>
      <c r="F34" s="13">
        <v>1</v>
      </c>
      <c r="G34" s="13">
        <v>0</v>
      </c>
      <c r="H34" s="13">
        <v>2</v>
      </c>
      <c r="I34" s="13">
        <v>2</v>
      </c>
      <c r="J34" s="13">
        <v>2</v>
      </c>
      <c r="K34" s="13">
        <v>0</v>
      </c>
      <c r="L34" s="13">
        <v>2</v>
      </c>
      <c r="M34" s="13">
        <v>2</v>
      </c>
      <c r="N34" s="13">
        <v>1</v>
      </c>
      <c r="O34" s="18" t="s">
        <v>43</v>
      </c>
      <c r="P34" s="18" t="s">
        <v>43</v>
      </c>
      <c r="Q34" s="18" t="s">
        <v>43</v>
      </c>
      <c r="R34" s="18" t="s">
        <v>43</v>
      </c>
      <c r="S34" s="18" t="s">
        <v>43</v>
      </c>
      <c r="T34" s="18" t="s">
        <v>43</v>
      </c>
      <c r="U34" s="18" t="s">
        <v>43</v>
      </c>
      <c r="V34" s="18" t="s">
        <v>43</v>
      </c>
      <c r="W34" s="18" t="s">
        <v>43</v>
      </c>
      <c r="X34" s="18" t="s">
        <v>43</v>
      </c>
      <c r="Y34" s="18" t="s">
        <v>43</v>
      </c>
      <c r="Z34" s="18" t="s">
        <v>43</v>
      </c>
      <c r="AA34" s="18" t="s">
        <v>43</v>
      </c>
      <c r="AB34" s="18" t="s">
        <v>43</v>
      </c>
      <c r="AC34" s="18" t="s">
        <v>43</v>
      </c>
      <c r="AD34" s="18" t="s">
        <v>43</v>
      </c>
      <c r="AE34" s="20"/>
      <c r="AF34" s="20"/>
      <c r="AG34" s="2"/>
      <c r="AH34" s="11" t="s">
        <v>56</v>
      </c>
      <c r="AI34" s="12" t="s">
        <v>51</v>
      </c>
      <c r="AJ34" s="15">
        <v>2.4193548387096775</v>
      </c>
      <c r="AK34" s="15">
        <v>0.9433962264150944</v>
      </c>
      <c r="AL34" s="15">
        <v>3.7593984962406015</v>
      </c>
      <c r="AM34" s="15">
        <v>0.9009009009009009</v>
      </c>
      <c r="AN34" s="15">
        <v>0</v>
      </c>
      <c r="AO34" s="15">
        <v>1.694915254237288</v>
      </c>
      <c r="AP34" s="15">
        <v>2.5316455696202533</v>
      </c>
      <c r="AQ34" s="15">
        <v>2.0408163265306123</v>
      </c>
      <c r="AR34" s="15">
        <v>0</v>
      </c>
      <c r="AS34" s="15">
        <v>1.4388489208633095</v>
      </c>
      <c r="AT34" s="15">
        <v>1.3888888888888888</v>
      </c>
      <c r="AU34" s="15">
        <v>0.7575757575757576</v>
      </c>
      <c r="AV34" s="32" t="s">
        <v>43</v>
      </c>
      <c r="AW34" s="32" t="s">
        <v>43</v>
      </c>
      <c r="AX34" s="15">
        <v>0</v>
      </c>
      <c r="AY34" s="15">
        <v>0</v>
      </c>
      <c r="AZ34" s="15">
        <v>0</v>
      </c>
      <c r="BA34" s="15">
        <v>0</v>
      </c>
      <c r="BB34" s="15">
        <v>0</v>
      </c>
      <c r="BC34" s="15">
        <v>0</v>
      </c>
      <c r="BD34" s="15">
        <v>0</v>
      </c>
      <c r="BE34" s="15">
        <v>0</v>
      </c>
      <c r="BF34" s="15">
        <v>0</v>
      </c>
      <c r="BG34" s="15">
        <v>0</v>
      </c>
      <c r="BH34" s="15">
        <v>0</v>
      </c>
      <c r="BI34" s="15">
        <v>0</v>
      </c>
      <c r="BJ34" s="15">
        <v>0</v>
      </c>
      <c r="BK34" s="15">
        <v>0</v>
      </c>
      <c r="BL34" s="2"/>
      <c r="BM34" s="2"/>
    </row>
    <row r="35" spans="1:65" s="3" customFormat="1" ht="15.75" customHeight="1" hidden="1">
      <c r="A35" s="11" t="s">
        <v>57</v>
      </c>
      <c r="B35" s="12" t="s">
        <v>37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1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8" t="s">
        <v>43</v>
      </c>
      <c r="S35" s="18" t="s">
        <v>43</v>
      </c>
      <c r="T35" s="18" t="s">
        <v>43</v>
      </c>
      <c r="U35" s="18" t="s">
        <v>43</v>
      </c>
      <c r="V35" s="18" t="s">
        <v>43</v>
      </c>
      <c r="W35" s="18" t="s">
        <v>43</v>
      </c>
      <c r="X35" s="18" t="s">
        <v>43</v>
      </c>
      <c r="Y35" s="18" t="s">
        <v>43</v>
      </c>
      <c r="Z35" s="18" t="s">
        <v>43</v>
      </c>
      <c r="AA35" s="18" t="s">
        <v>43</v>
      </c>
      <c r="AB35" s="18" t="s">
        <v>43</v>
      </c>
      <c r="AC35" s="18" t="s">
        <v>43</v>
      </c>
      <c r="AD35" s="18" t="s">
        <v>43</v>
      </c>
      <c r="AE35" s="20"/>
      <c r="AF35" s="20"/>
      <c r="AG35" s="2"/>
      <c r="AH35" s="11" t="s">
        <v>57</v>
      </c>
      <c r="AI35" s="12" t="s">
        <v>37</v>
      </c>
      <c r="AJ35" s="15">
        <v>0</v>
      </c>
      <c r="AK35" s="15">
        <v>0</v>
      </c>
      <c r="AL35" s="15">
        <v>0</v>
      </c>
      <c r="AM35" s="15">
        <v>0</v>
      </c>
      <c r="AN35" s="15">
        <v>0</v>
      </c>
      <c r="AO35" s="15">
        <v>0.847457627118644</v>
      </c>
      <c r="AP35" s="15">
        <v>0</v>
      </c>
      <c r="AQ35" s="15">
        <v>0</v>
      </c>
      <c r="AR35" s="15">
        <v>0</v>
      </c>
      <c r="AS35" s="15">
        <v>0</v>
      </c>
      <c r="AT35" s="15">
        <v>0</v>
      </c>
      <c r="AU35" s="15">
        <v>0</v>
      </c>
      <c r="AV35" s="15">
        <v>0</v>
      </c>
      <c r="AW35" s="15">
        <v>0</v>
      </c>
      <c r="AX35" s="15">
        <v>0</v>
      </c>
      <c r="AY35" s="15">
        <v>0</v>
      </c>
      <c r="AZ35" s="15">
        <v>0</v>
      </c>
      <c r="BA35" s="15">
        <v>0</v>
      </c>
      <c r="BB35" s="15">
        <v>0</v>
      </c>
      <c r="BC35" s="15">
        <v>0</v>
      </c>
      <c r="BD35" s="15">
        <v>0</v>
      </c>
      <c r="BE35" s="15">
        <v>0</v>
      </c>
      <c r="BF35" s="15">
        <v>0</v>
      </c>
      <c r="BG35" s="15">
        <v>0</v>
      </c>
      <c r="BH35" s="15">
        <v>0</v>
      </c>
      <c r="BI35" s="15">
        <v>0</v>
      </c>
      <c r="BJ35" s="15">
        <v>0</v>
      </c>
      <c r="BK35" s="15">
        <v>0</v>
      </c>
      <c r="BL35" s="2"/>
      <c r="BM35" s="2"/>
    </row>
    <row r="36" spans="1:65" s="3" customFormat="1" ht="15.75" customHeight="1" hidden="1">
      <c r="A36" s="11" t="s">
        <v>58</v>
      </c>
      <c r="B36" s="12" t="s">
        <v>36</v>
      </c>
      <c r="C36" s="13">
        <v>1</v>
      </c>
      <c r="D36" s="13">
        <v>0</v>
      </c>
      <c r="E36" s="13">
        <v>1</v>
      </c>
      <c r="F36" s="13">
        <v>1</v>
      </c>
      <c r="G36" s="13">
        <v>0</v>
      </c>
      <c r="H36" s="13">
        <v>2</v>
      </c>
      <c r="I36" s="13">
        <v>1</v>
      </c>
      <c r="J36" s="13">
        <v>1</v>
      </c>
      <c r="K36" s="13">
        <v>0</v>
      </c>
      <c r="L36" s="13">
        <v>1</v>
      </c>
      <c r="M36" s="13">
        <v>1</v>
      </c>
      <c r="N36" s="18" t="s">
        <v>43</v>
      </c>
      <c r="O36" s="18" t="s">
        <v>43</v>
      </c>
      <c r="P36" s="18" t="s">
        <v>43</v>
      </c>
      <c r="Q36" s="18" t="s">
        <v>43</v>
      </c>
      <c r="R36" s="18" t="s">
        <v>43</v>
      </c>
      <c r="S36" s="18" t="s">
        <v>43</v>
      </c>
      <c r="T36" s="18" t="s">
        <v>43</v>
      </c>
      <c r="U36" s="18" t="s">
        <v>43</v>
      </c>
      <c r="V36" s="18" t="s">
        <v>43</v>
      </c>
      <c r="W36" s="18" t="s">
        <v>43</v>
      </c>
      <c r="X36" s="18" t="s">
        <v>43</v>
      </c>
      <c r="Y36" s="18" t="s">
        <v>43</v>
      </c>
      <c r="Z36" s="18" t="s">
        <v>43</v>
      </c>
      <c r="AA36" s="18" t="s">
        <v>43</v>
      </c>
      <c r="AB36" s="18" t="s">
        <v>43</v>
      </c>
      <c r="AC36" s="18" t="s">
        <v>43</v>
      </c>
      <c r="AD36" s="18" t="s">
        <v>43</v>
      </c>
      <c r="AE36" s="20"/>
      <c r="AF36" s="20"/>
      <c r="AG36" s="2"/>
      <c r="AH36" s="11" t="s">
        <v>58</v>
      </c>
      <c r="AI36" s="12" t="s">
        <v>36</v>
      </c>
      <c r="AJ36" s="15">
        <v>0.8064516129032258</v>
      </c>
      <c r="AK36" s="15">
        <v>0</v>
      </c>
      <c r="AL36" s="15">
        <v>0.7518796992481203</v>
      </c>
      <c r="AM36" s="15">
        <v>0.9009009009009009</v>
      </c>
      <c r="AN36" s="15">
        <v>0</v>
      </c>
      <c r="AO36" s="15">
        <v>1.694915254237288</v>
      </c>
      <c r="AP36" s="15">
        <v>1.2658227848101267</v>
      </c>
      <c r="AQ36" s="15">
        <v>1.0204081632653061</v>
      </c>
      <c r="AR36" s="15">
        <v>0</v>
      </c>
      <c r="AS36" s="15">
        <v>0.7194244604316548</v>
      </c>
      <c r="AT36" s="15">
        <v>0.6944444444444444</v>
      </c>
      <c r="AU36" s="32" t="s">
        <v>43</v>
      </c>
      <c r="AV36" s="32" t="s">
        <v>43</v>
      </c>
      <c r="AW36" s="32" t="s">
        <v>43</v>
      </c>
      <c r="AX36" s="15">
        <v>0</v>
      </c>
      <c r="AY36" s="15">
        <v>0</v>
      </c>
      <c r="AZ36" s="15">
        <v>0</v>
      </c>
      <c r="BA36" s="15">
        <v>0</v>
      </c>
      <c r="BB36" s="15">
        <v>0</v>
      </c>
      <c r="BC36" s="15">
        <v>0</v>
      </c>
      <c r="BD36" s="15">
        <v>0</v>
      </c>
      <c r="BE36" s="15">
        <v>0</v>
      </c>
      <c r="BF36" s="15">
        <v>0</v>
      </c>
      <c r="BG36" s="15">
        <v>0</v>
      </c>
      <c r="BH36" s="15">
        <v>0</v>
      </c>
      <c r="BI36" s="15">
        <v>0</v>
      </c>
      <c r="BJ36" s="15">
        <v>0</v>
      </c>
      <c r="BK36" s="15">
        <v>0</v>
      </c>
      <c r="BL36" s="2"/>
      <c r="BM36" s="2"/>
    </row>
    <row r="37" spans="1:65" s="3" customFormat="1" ht="15.75" customHeight="1" hidden="1">
      <c r="A37" s="11" t="s">
        <v>45</v>
      </c>
      <c r="B37" s="12" t="s">
        <v>37</v>
      </c>
      <c r="C37" s="13">
        <v>0</v>
      </c>
      <c r="D37" s="13">
        <v>0</v>
      </c>
      <c r="E37" s="13">
        <v>3</v>
      </c>
      <c r="F37" s="13">
        <v>6</v>
      </c>
      <c r="G37" s="13">
        <v>6</v>
      </c>
      <c r="H37" s="13">
        <v>4</v>
      </c>
      <c r="I37" s="13">
        <v>2</v>
      </c>
      <c r="J37" s="13">
        <v>1</v>
      </c>
      <c r="K37" s="13">
        <v>3</v>
      </c>
      <c r="L37" s="13">
        <v>1</v>
      </c>
      <c r="M37" s="13">
        <v>0</v>
      </c>
      <c r="N37" s="18" t="s">
        <v>43</v>
      </c>
      <c r="O37" s="18" t="s">
        <v>43</v>
      </c>
      <c r="P37" s="18" t="s">
        <v>43</v>
      </c>
      <c r="Q37" s="18" t="s">
        <v>43</v>
      </c>
      <c r="R37" s="18" t="s">
        <v>43</v>
      </c>
      <c r="S37" s="18" t="s">
        <v>43</v>
      </c>
      <c r="T37" s="18" t="s">
        <v>43</v>
      </c>
      <c r="U37" s="18" t="s">
        <v>43</v>
      </c>
      <c r="V37" s="18" t="s">
        <v>43</v>
      </c>
      <c r="W37" s="18" t="s">
        <v>43</v>
      </c>
      <c r="X37" s="18" t="s">
        <v>43</v>
      </c>
      <c r="Y37" s="18" t="s">
        <v>43</v>
      </c>
      <c r="Z37" s="18" t="s">
        <v>43</v>
      </c>
      <c r="AA37" s="18" t="s">
        <v>43</v>
      </c>
      <c r="AB37" s="18" t="s">
        <v>43</v>
      </c>
      <c r="AC37" s="18" t="s">
        <v>43</v>
      </c>
      <c r="AD37" s="18" t="s">
        <v>43</v>
      </c>
      <c r="AE37" s="20"/>
      <c r="AF37" s="20"/>
      <c r="AG37" s="2"/>
      <c r="AH37" s="11" t="s">
        <v>45</v>
      </c>
      <c r="AI37" s="12" t="s">
        <v>37</v>
      </c>
      <c r="AJ37" s="15">
        <v>0</v>
      </c>
      <c r="AK37" s="15">
        <v>0</v>
      </c>
      <c r="AL37" s="15">
        <v>2.2556390977443606</v>
      </c>
      <c r="AM37" s="15">
        <v>5.405405405405405</v>
      </c>
      <c r="AN37" s="15">
        <v>6.25</v>
      </c>
      <c r="AO37" s="15">
        <v>3.389830508474576</v>
      </c>
      <c r="AP37" s="15">
        <v>2.5316455696202533</v>
      </c>
      <c r="AQ37" s="15">
        <v>1.0204081632653061</v>
      </c>
      <c r="AR37" s="15">
        <v>2.608695652173913</v>
      </c>
      <c r="AS37" s="15">
        <v>0.7194244604316548</v>
      </c>
      <c r="AT37" s="15">
        <v>0</v>
      </c>
      <c r="AU37" s="32" t="s">
        <v>43</v>
      </c>
      <c r="AV37" s="32" t="s">
        <v>43</v>
      </c>
      <c r="AW37" s="32" t="s">
        <v>43</v>
      </c>
      <c r="AX37" s="15">
        <v>0</v>
      </c>
      <c r="AY37" s="15">
        <v>0</v>
      </c>
      <c r="AZ37" s="15">
        <v>0</v>
      </c>
      <c r="BA37" s="15">
        <v>0</v>
      </c>
      <c r="BB37" s="15">
        <v>0</v>
      </c>
      <c r="BC37" s="15">
        <v>0</v>
      </c>
      <c r="BD37" s="15">
        <v>0</v>
      </c>
      <c r="BE37" s="15">
        <v>0</v>
      </c>
      <c r="BF37" s="15">
        <v>0</v>
      </c>
      <c r="BG37" s="15">
        <v>0</v>
      </c>
      <c r="BH37" s="15">
        <v>0</v>
      </c>
      <c r="BI37" s="15">
        <v>0</v>
      </c>
      <c r="BJ37" s="15">
        <v>0</v>
      </c>
      <c r="BK37" s="15">
        <v>0</v>
      </c>
      <c r="BL37" s="2"/>
      <c r="BM37" s="2"/>
    </row>
    <row r="38" spans="1:65" s="3" customFormat="1" ht="15.75" customHeight="1" hidden="1">
      <c r="A38" s="11" t="s">
        <v>59</v>
      </c>
      <c r="B38" s="12" t="s">
        <v>36</v>
      </c>
      <c r="C38" s="13">
        <v>0</v>
      </c>
      <c r="D38" s="13">
        <v>0</v>
      </c>
      <c r="E38" s="13">
        <v>0</v>
      </c>
      <c r="F38" s="13">
        <v>1</v>
      </c>
      <c r="G38" s="13">
        <v>0</v>
      </c>
      <c r="H38" s="13">
        <v>0</v>
      </c>
      <c r="I38" s="13">
        <v>0</v>
      </c>
      <c r="J38" s="13">
        <v>1</v>
      </c>
      <c r="K38" s="13">
        <v>0</v>
      </c>
      <c r="L38" s="13">
        <v>0</v>
      </c>
      <c r="M38" s="13">
        <v>1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8" t="s">
        <v>43</v>
      </c>
      <c r="T38" s="18" t="s">
        <v>43</v>
      </c>
      <c r="U38" s="18" t="s">
        <v>43</v>
      </c>
      <c r="V38" s="18" t="s">
        <v>43</v>
      </c>
      <c r="W38" s="18" t="s">
        <v>43</v>
      </c>
      <c r="X38" s="18" t="s">
        <v>43</v>
      </c>
      <c r="Y38" s="18" t="s">
        <v>43</v>
      </c>
      <c r="Z38" s="18" t="s">
        <v>43</v>
      </c>
      <c r="AA38" s="18" t="s">
        <v>43</v>
      </c>
      <c r="AB38" s="18" t="s">
        <v>43</v>
      </c>
      <c r="AC38" s="18" t="s">
        <v>43</v>
      </c>
      <c r="AD38" s="18" t="s">
        <v>43</v>
      </c>
      <c r="AE38" s="20"/>
      <c r="AF38" s="20"/>
      <c r="AG38" s="2"/>
      <c r="AH38" s="11" t="s">
        <v>59</v>
      </c>
      <c r="AI38" s="12" t="s">
        <v>36</v>
      </c>
      <c r="AJ38" s="15">
        <v>0</v>
      </c>
      <c r="AK38" s="15">
        <v>0</v>
      </c>
      <c r="AL38" s="15">
        <v>0</v>
      </c>
      <c r="AM38" s="15">
        <v>0.9009009009009009</v>
      </c>
      <c r="AN38" s="15">
        <v>0</v>
      </c>
      <c r="AO38" s="15">
        <v>0</v>
      </c>
      <c r="AP38" s="15">
        <v>0</v>
      </c>
      <c r="AQ38" s="15">
        <v>1.0204081632653061</v>
      </c>
      <c r="AR38" s="15">
        <v>0</v>
      </c>
      <c r="AS38" s="15">
        <v>0</v>
      </c>
      <c r="AT38" s="15">
        <v>0.6944444444444444</v>
      </c>
      <c r="AU38" s="15">
        <v>0</v>
      </c>
      <c r="AV38" s="15">
        <v>0</v>
      </c>
      <c r="AW38" s="15">
        <v>0</v>
      </c>
      <c r="AX38" s="15">
        <v>0</v>
      </c>
      <c r="AY38" s="15">
        <v>0</v>
      </c>
      <c r="AZ38" s="15">
        <v>0</v>
      </c>
      <c r="BA38" s="15">
        <v>0</v>
      </c>
      <c r="BB38" s="15">
        <v>0</v>
      </c>
      <c r="BC38" s="15">
        <v>0</v>
      </c>
      <c r="BD38" s="15">
        <v>0</v>
      </c>
      <c r="BE38" s="15">
        <v>0</v>
      </c>
      <c r="BF38" s="15">
        <v>0</v>
      </c>
      <c r="BG38" s="15">
        <v>0</v>
      </c>
      <c r="BH38" s="15">
        <v>0</v>
      </c>
      <c r="BI38" s="15">
        <v>0</v>
      </c>
      <c r="BJ38" s="15">
        <v>0</v>
      </c>
      <c r="BK38" s="15">
        <v>0</v>
      </c>
      <c r="BL38" s="2"/>
      <c r="BM38" s="2"/>
    </row>
    <row r="39" spans="1:65" s="3" customFormat="1" ht="15.75">
      <c r="A39" s="11" t="s">
        <v>55</v>
      </c>
      <c r="B39" s="12" t="s">
        <v>37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8"/>
      <c r="T39" s="18"/>
      <c r="U39" s="19" t="s">
        <v>44</v>
      </c>
      <c r="V39" s="19" t="s">
        <v>44</v>
      </c>
      <c r="W39" s="19" t="s">
        <v>44</v>
      </c>
      <c r="X39" s="19" t="s">
        <v>44</v>
      </c>
      <c r="Y39" s="19" t="s">
        <v>44</v>
      </c>
      <c r="Z39" s="19" t="s">
        <v>44</v>
      </c>
      <c r="AA39" s="19" t="s">
        <v>44</v>
      </c>
      <c r="AB39" s="19" t="s">
        <v>44</v>
      </c>
      <c r="AC39" s="18">
        <v>1</v>
      </c>
      <c r="AD39" s="18">
        <v>0</v>
      </c>
      <c r="AE39" s="20"/>
      <c r="AF39" s="20"/>
      <c r="AG39" s="2"/>
      <c r="AH39" s="11" t="s">
        <v>55</v>
      </c>
      <c r="AI39" s="12" t="s">
        <v>37</v>
      </c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8"/>
      <c r="BA39" s="18"/>
      <c r="BB39" s="19" t="s">
        <v>44</v>
      </c>
      <c r="BC39" s="19" t="s">
        <v>44</v>
      </c>
      <c r="BD39" s="19" t="s">
        <v>44</v>
      </c>
      <c r="BE39" s="19" t="s">
        <v>44</v>
      </c>
      <c r="BF39" s="19" t="s">
        <v>44</v>
      </c>
      <c r="BG39" s="19" t="s">
        <v>44</v>
      </c>
      <c r="BH39" s="19" t="s">
        <v>44</v>
      </c>
      <c r="BI39" s="19" t="s">
        <v>44</v>
      </c>
      <c r="BJ39" s="15">
        <v>0.5291005291005291</v>
      </c>
      <c r="BK39" s="15">
        <v>0</v>
      </c>
      <c r="BL39" s="2"/>
      <c r="BM39" s="2"/>
    </row>
    <row r="40" spans="1:65" s="3" customFormat="1" ht="15.75">
      <c r="A40" s="11" t="s">
        <v>59</v>
      </c>
      <c r="B40" s="12" t="s">
        <v>37</v>
      </c>
      <c r="C40" s="13">
        <v>3</v>
      </c>
      <c r="D40" s="13">
        <v>1</v>
      </c>
      <c r="E40" s="13">
        <v>6</v>
      </c>
      <c r="F40" s="13">
        <v>2</v>
      </c>
      <c r="G40" s="13">
        <v>4</v>
      </c>
      <c r="H40" s="13">
        <v>3</v>
      </c>
      <c r="I40" s="13">
        <v>3</v>
      </c>
      <c r="J40" s="13">
        <v>3</v>
      </c>
      <c r="K40" s="13">
        <v>5</v>
      </c>
      <c r="L40" s="13">
        <v>6</v>
      </c>
      <c r="M40" s="13">
        <v>5</v>
      </c>
      <c r="N40" s="13">
        <v>3</v>
      </c>
      <c r="O40" s="13">
        <v>8</v>
      </c>
      <c r="P40" s="13">
        <v>3</v>
      </c>
      <c r="Q40" s="13">
        <v>7</v>
      </c>
      <c r="R40" s="13">
        <v>5</v>
      </c>
      <c r="S40" s="13">
        <v>1</v>
      </c>
      <c r="T40" s="13">
        <v>2</v>
      </c>
      <c r="U40" s="13">
        <v>5</v>
      </c>
      <c r="V40" s="13">
        <v>7</v>
      </c>
      <c r="W40" s="13">
        <v>6</v>
      </c>
      <c r="X40" s="13">
        <v>11</v>
      </c>
      <c r="Y40" s="13">
        <v>2</v>
      </c>
      <c r="Z40" s="13">
        <v>9</v>
      </c>
      <c r="AA40" s="13">
        <v>2</v>
      </c>
      <c r="AB40" s="13">
        <v>9</v>
      </c>
      <c r="AC40" s="13">
        <v>7</v>
      </c>
      <c r="AD40" s="13">
        <v>4</v>
      </c>
      <c r="AE40" s="14"/>
      <c r="AF40" s="14"/>
      <c r="AG40" s="2"/>
      <c r="AH40" s="11" t="s">
        <v>59</v>
      </c>
      <c r="AI40" s="12" t="s">
        <v>37</v>
      </c>
      <c r="AJ40" s="15">
        <v>2.4193548387096775</v>
      </c>
      <c r="AK40" s="15">
        <v>0.9433962264150944</v>
      </c>
      <c r="AL40" s="15">
        <v>4.511278195488721</v>
      </c>
      <c r="AM40" s="15">
        <v>1.8018018018018018</v>
      </c>
      <c r="AN40" s="15">
        <v>4.166666666666666</v>
      </c>
      <c r="AO40" s="15">
        <v>2.5423728813559325</v>
      </c>
      <c r="AP40" s="15">
        <v>3.79746835443038</v>
      </c>
      <c r="AQ40" s="15">
        <v>3.061224489795918</v>
      </c>
      <c r="AR40" s="15">
        <v>4.3478260869565215</v>
      </c>
      <c r="AS40" s="15">
        <v>4.316546762589928</v>
      </c>
      <c r="AT40" s="15">
        <v>3.4722222222222223</v>
      </c>
      <c r="AU40" s="15">
        <v>2.272727272727273</v>
      </c>
      <c r="AV40" s="15">
        <v>4.9079754601226995</v>
      </c>
      <c r="AW40" s="15">
        <v>2.4390243902439024</v>
      </c>
      <c r="AX40" s="15">
        <v>4.2682926829268295</v>
      </c>
      <c r="AY40" s="15">
        <v>3.571428571428571</v>
      </c>
      <c r="AZ40" s="15">
        <v>0.6535947712418301</v>
      </c>
      <c r="BA40" s="15">
        <v>1.5873015873015872</v>
      </c>
      <c r="BB40" s="15">
        <v>3.4722222222222223</v>
      </c>
      <c r="BC40" s="15">
        <v>5.932203389830509</v>
      </c>
      <c r="BD40" s="15">
        <v>4.3478260869565215</v>
      </c>
      <c r="BE40" s="15">
        <v>7.38255033557047</v>
      </c>
      <c r="BF40" s="15">
        <v>1</v>
      </c>
      <c r="BG40" s="15">
        <v>3.8793103448275863</v>
      </c>
      <c r="BH40" s="15">
        <v>0.8968609865470852</v>
      </c>
      <c r="BI40" s="15">
        <v>4.30622009569378</v>
      </c>
      <c r="BJ40" s="15">
        <v>3.7037037037037033</v>
      </c>
      <c r="BK40" s="15">
        <v>2.6490066225165565</v>
      </c>
      <c r="BL40" s="2"/>
      <c r="BM40" s="2"/>
    </row>
    <row r="41" spans="1:65" s="3" customFormat="1" ht="15.75" customHeight="1" hidden="1">
      <c r="A41" s="11" t="s">
        <v>60</v>
      </c>
      <c r="B41" s="12" t="s">
        <v>51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8" t="s">
        <v>43</v>
      </c>
      <c r="O41" s="18" t="s">
        <v>43</v>
      </c>
      <c r="P41" s="18" t="s">
        <v>43</v>
      </c>
      <c r="Q41" s="18" t="s">
        <v>43</v>
      </c>
      <c r="R41" s="18" t="s">
        <v>43</v>
      </c>
      <c r="S41" s="18" t="s">
        <v>43</v>
      </c>
      <c r="T41" s="18" t="s">
        <v>43</v>
      </c>
      <c r="U41" s="18" t="s">
        <v>43</v>
      </c>
      <c r="V41" s="18" t="s">
        <v>43</v>
      </c>
      <c r="W41" s="18" t="s">
        <v>43</v>
      </c>
      <c r="X41" s="18" t="s">
        <v>43</v>
      </c>
      <c r="Y41" s="18" t="s">
        <v>43</v>
      </c>
      <c r="Z41" s="18" t="s">
        <v>43</v>
      </c>
      <c r="AA41" s="18" t="s">
        <v>43</v>
      </c>
      <c r="AB41" s="18" t="s">
        <v>43</v>
      </c>
      <c r="AC41" s="18" t="s">
        <v>43</v>
      </c>
      <c r="AD41" s="18" t="s">
        <v>43</v>
      </c>
      <c r="AE41" s="20"/>
      <c r="AF41" s="20"/>
      <c r="AG41" s="2"/>
      <c r="AH41" s="11" t="s">
        <v>60</v>
      </c>
      <c r="AI41" s="12" t="s">
        <v>51</v>
      </c>
      <c r="AJ41" s="15">
        <v>0</v>
      </c>
      <c r="AK41" s="15">
        <v>0</v>
      </c>
      <c r="AL41" s="15">
        <v>0</v>
      </c>
      <c r="AM41" s="15">
        <v>0</v>
      </c>
      <c r="AN41" s="15">
        <v>0</v>
      </c>
      <c r="AO41" s="15">
        <v>0</v>
      </c>
      <c r="AP41" s="15">
        <v>0</v>
      </c>
      <c r="AQ41" s="15">
        <v>0</v>
      </c>
      <c r="AR41" s="15">
        <v>0</v>
      </c>
      <c r="AS41" s="15">
        <v>0</v>
      </c>
      <c r="AT41" s="15">
        <v>0</v>
      </c>
      <c r="AU41" s="32" t="s">
        <v>43</v>
      </c>
      <c r="AV41" s="32" t="s">
        <v>43</v>
      </c>
      <c r="AW41" s="32" t="s">
        <v>43</v>
      </c>
      <c r="AX41" s="15">
        <v>0</v>
      </c>
      <c r="AY41" s="15">
        <v>0</v>
      </c>
      <c r="AZ41" s="15">
        <v>0</v>
      </c>
      <c r="BA41" s="15">
        <v>0</v>
      </c>
      <c r="BB41" s="15">
        <v>0</v>
      </c>
      <c r="BC41" s="15">
        <v>0</v>
      </c>
      <c r="BD41" s="15">
        <v>0</v>
      </c>
      <c r="BE41" s="15">
        <v>0</v>
      </c>
      <c r="BF41" s="15">
        <v>0</v>
      </c>
      <c r="BG41" s="15">
        <v>0</v>
      </c>
      <c r="BH41" s="15">
        <v>0</v>
      </c>
      <c r="BI41" s="15">
        <v>0</v>
      </c>
      <c r="BJ41" s="15">
        <v>0</v>
      </c>
      <c r="BK41" s="15">
        <v>0</v>
      </c>
      <c r="BL41" s="2"/>
      <c r="BM41" s="2"/>
    </row>
    <row r="42" spans="1:65" s="3" customFormat="1" ht="15.75" customHeight="1" hidden="1">
      <c r="A42" s="11" t="s">
        <v>60</v>
      </c>
      <c r="B42" s="12" t="s">
        <v>37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8" t="s">
        <v>43</v>
      </c>
      <c r="R42" s="18" t="s">
        <v>43</v>
      </c>
      <c r="S42" s="18" t="s">
        <v>43</v>
      </c>
      <c r="T42" s="18" t="s">
        <v>43</v>
      </c>
      <c r="U42" s="18" t="s">
        <v>43</v>
      </c>
      <c r="V42" s="18" t="s">
        <v>43</v>
      </c>
      <c r="W42" s="18" t="s">
        <v>43</v>
      </c>
      <c r="X42" s="18" t="s">
        <v>43</v>
      </c>
      <c r="Y42" s="18" t="s">
        <v>43</v>
      </c>
      <c r="Z42" s="18" t="s">
        <v>43</v>
      </c>
      <c r="AA42" s="18" t="s">
        <v>43</v>
      </c>
      <c r="AB42" s="18" t="s">
        <v>43</v>
      </c>
      <c r="AC42" s="18" t="s">
        <v>43</v>
      </c>
      <c r="AD42" s="18" t="s">
        <v>43</v>
      </c>
      <c r="AE42" s="20"/>
      <c r="AF42" s="20"/>
      <c r="AG42" s="2"/>
      <c r="AH42" s="11" t="s">
        <v>60</v>
      </c>
      <c r="AI42" s="12" t="s">
        <v>37</v>
      </c>
      <c r="AJ42" s="15">
        <v>0</v>
      </c>
      <c r="AK42" s="15">
        <v>0</v>
      </c>
      <c r="AL42" s="15">
        <v>0</v>
      </c>
      <c r="AM42" s="15">
        <v>0</v>
      </c>
      <c r="AN42" s="15">
        <v>0</v>
      </c>
      <c r="AO42" s="15">
        <v>0</v>
      </c>
      <c r="AP42" s="15">
        <v>0</v>
      </c>
      <c r="AQ42" s="15">
        <v>0</v>
      </c>
      <c r="AR42" s="15">
        <v>0</v>
      </c>
      <c r="AS42" s="15">
        <v>0</v>
      </c>
      <c r="AT42" s="15">
        <v>0</v>
      </c>
      <c r="AU42" s="15">
        <v>0</v>
      </c>
      <c r="AV42" s="15">
        <v>0</v>
      </c>
      <c r="AW42" s="15">
        <v>0</v>
      </c>
      <c r="AX42" s="15">
        <v>0</v>
      </c>
      <c r="AY42" s="15">
        <v>0</v>
      </c>
      <c r="AZ42" s="15">
        <v>0</v>
      </c>
      <c r="BA42" s="15">
        <v>0</v>
      </c>
      <c r="BB42" s="15">
        <v>0</v>
      </c>
      <c r="BC42" s="15">
        <v>0</v>
      </c>
      <c r="BD42" s="15">
        <v>0</v>
      </c>
      <c r="BE42" s="15">
        <v>0</v>
      </c>
      <c r="BF42" s="15">
        <v>0</v>
      </c>
      <c r="BG42" s="15">
        <v>0</v>
      </c>
      <c r="BH42" s="15">
        <v>0</v>
      </c>
      <c r="BI42" s="15">
        <v>0</v>
      </c>
      <c r="BJ42" s="15">
        <v>0</v>
      </c>
      <c r="BK42" s="15">
        <v>0</v>
      </c>
      <c r="BL42" s="2"/>
      <c r="BM42" s="2"/>
    </row>
    <row r="43" spans="1:65" s="3" customFormat="1" ht="15.75">
      <c r="A43" s="11" t="s">
        <v>61</v>
      </c>
      <c r="B43" s="12" t="s">
        <v>36</v>
      </c>
      <c r="C43" s="13">
        <v>2</v>
      </c>
      <c r="D43" s="13">
        <v>1</v>
      </c>
      <c r="E43" s="13">
        <v>1</v>
      </c>
      <c r="F43" s="13">
        <v>3</v>
      </c>
      <c r="G43" s="13">
        <v>6</v>
      </c>
      <c r="H43" s="13">
        <v>2</v>
      </c>
      <c r="I43" s="13">
        <v>2</v>
      </c>
      <c r="J43" s="13">
        <v>0</v>
      </c>
      <c r="K43" s="13">
        <v>0</v>
      </c>
      <c r="L43" s="13">
        <v>3</v>
      </c>
      <c r="M43" s="13">
        <v>2</v>
      </c>
      <c r="N43" s="13">
        <v>4</v>
      </c>
      <c r="O43" s="13">
        <v>1</v>
      </c>
      <c r="P43" s="13">
        <v>2</v>
      </c>
      <c r="Q43" s="13">
        <v>3</v>
      </c>
      <c r="R43" s="13">
        <v>1</v>
      </c>
      <c r="S43" s="13">
        <v>1</v>
      </c>
      <c r="T43" s="13">
        <v>1</v>
      </c>
      <c r="U43" s="13">
        <v>1</v>
      </c>
      <c r="V43" s="13">
        <v>2</v>
      </c>
      <c r="W43" s="13">
        <v>4</v>
      </c>
      <c r="X43" s="13">
        <v>2</v>
      </c>
      <c r="Y43" s="13">
        <v>4</v>
      </c>
      <c r="Z43" s="13">
        <v>4</v>
      </c>
      <c r="AA43" s="13">
        <v>1</v>
      </c>
      <c r="AB43" s="13">
        <v>3</v>
      </c>
      <c r="AC43" s="13">
        <v>4</v>
      </c>
      <c r="AD43" s="13">
        <v>1</v>
      </c>
      <c r="AE43" s="14"/>
      <c r="AF43" s="14"/>
      <c r="AG43" s="2"/>
      <c r="AH43" s="11" t="s">
        <v>61</v>
      </c>
      <c r="AI43" s="12" t="s">
        <v>36</v>
      </c>
      <c r="AJ43" s="15">
        <v>1.6129032258064515</v>
      </c>
      <c r="AK43" s="15">
        <v>0.9433962264150944</v>
      </c>
      <c r="AL43" s="15">
        <v>0.7518796992481203</v>
      </c>
      <c r="AM43" s="15">
        <v>2.7027027027027026</v>
      </c>
      <c r="AN43" s="15">
        <v>6.25</v>
      </c>
      <c r="AO43" s="15">
        <v>1.694915254237288</v>
      </c>
      <c r="AP43" s="15">
        <v>2.5316455696202533</v>
      </c>
      <c r="AQ43" s="15">
        <v>0</v>
      </c>
      <c r="AR43" s="15">
        <v>0</v>
      </c>
      <c r="AS43" s="15">
        <v>2.158273381294964</v>
      </c>
      <c r="AT43" s="15">
        <v>1.3888888888888888</v>
      </c>
      <c r="AU43" s="15">
        <v>3.0303030303030303</v>
      </c>
      <c r="AV43" s="15">
        <v>0.6134969325153374</v>
      </c>
      <c r="AW43" s="15">
        <v>1.6260162601626018</v>
      </c>
      <c r="AX43" s="15">
        <v>1.8292682926829267</v>
      </c>
      <c r="AY43" s="15">
        <v>0.7142857142857143</v>
      </c>
      <c r="AZ43" s="15">
        <v>0.6535947712418301</v>
      </c>
      <c r="BA43" s="15">
        <v>0.7936507936507936</v>
      </c>
      <c r="BB43" s="15">
        <v>0.6944444444444444</v>
      </c>
      <c r="BC43" s="15">
        <v>1.694915254237288</v>
      </c>
      <c r="BD43" s="15">
        <v>2.898550724637681</v>
      </c>
      <c r="BE43" s="15">
        <v>1.342281879194631</v>
      </c>
      <c r="BF43" s="15">
        <v>2</v>
      </c>
      <c r="BG43" s="15">
        <v>1.7241379310344827</v>
      </c>
      <c r="BH43" s="15">
        <v>0.4484304932735426</v>
      </c>
      <c r="BI43" s="15">
        <v>1.4354066985645932</v>
      </c>
      <c r="BJ43" s="15">
        <v>2.1164021164021163</v>
      </c>
      <c r="BK43" s="15">
        <v>0.6622516556291391</v>
      </c>
      <c r="BL43" s="2"/>
      <c r="BM43" s="2"/>
    </row>
    <row r="44" spans="1:65" s="3" customFormat="1" ht="12.75" customHeight="1">
      <c r="A44" s="11" t="s">
        <v>61</v>
      </c>
      <c r="B44" s="12" t="s">
        <v>51</v>
      </c>
      <c r="C44" s="13">
        <v>2</v>
      </c>
      <c r="D44" s="13">
        <v>0</v>
      </c>
      <c r="E44" s="13">
        <v>0</v>
      </c>
      <c r="F44" s="13">
        <v>0</v>
      </c>
      <c r="G44" s="13">
        <v>2</v>
      </c>
      <c r="H44" s="13">
        <v>0</v>
      </c>
      <c r="I44" s="13">
        <v>0</v>
      </c>
      <c r="J44" s="13">
        <v>5</v>
      </c>
      <c r="K44" s="13">
        <v>8</v>
      </c>
      <c r="L44" s="13">
        <v>6</v>
      </c>
      <c r="M44" s="13">
        <v>7</v>
      </c>
      <c r="N44" s="13">
        <v>4</v>
      </c>
      <c r="O44" s="13">
        <v>5</v>
      </c>
      <c r="P44" s="13">
        <v>1</v>
      </c>
      <c r="Q44" s="13">
        <v>9</v>
      </c>
      <c r="R44" s="13">
        <v>0</v>
      </c>
      <c r="S44" s="13">
        <v>2</v>
      </c>
      <c r="T44" s="13">
        <v>4</v>
      </c>
      <c r="U44" s="13">
        <v>6</v>
      </c>
      <c r="V44" s="13">
        <v>2</v>
      </c>
      <c r="W44" s="13">
        <v>1</v>
      </c>
      <c r="X44" s="13">
        <v>8</v>
      </c>
      <c r="Y44" s="13">
        <v>13</v>
      </c>
      <c r="Z44" s="13">
        <v>19</v>
      </c>
      <c r="AA44" s="13">
        <v>18</v>
      </c>
      <c r="AB44" s="13">
        <v>4</v>
      </c>
      <c r="AC44" s="13">
        <v>4</v>
      </c>
      <c r="AD44" s="13">
        <v>4</v>
      </c>
      <c r="AE44" s="14"/>
      <c r="AF44" s="14"/>
      <c r="AG44" s="2"/>
      <c r="AH44" s="11" t="s">
        <v>61</v>
      </c>
      <c r="AI44" s="12" t="s">
        <v>51</v>
      </c>
      <c r="AJ44" s="15">
        <v>1.6129032258064515</v>
      </c>
      <c r="AK44" s="15">
        <v>0</v>
      </c>
      <c r="AL44" s="15">
        <v>0</v>
      </c>
      <c r="AM44" s="15">
        <v>0</v>
      </c>
      <c r="AN44" s="15">
        <v>2.083333333333333</v>
      </c>
      <c r="AO44" s="15">
        <v>0</v>
      </c>
      <c r="AP44" s="15">
        <v>0</v>
      </c>
      <c r="AQ44" s="15">
        <v>5.1020408163265305</v>
      </c>
      <c r="AR44" s="15">
        <v>6.956521739130435</v>
      </c>
      <c r="AS44" s="15">
        <v>4.316546762589928</v>
      </c>
      <c r="AT44" s="15">
        <v>4.861111111111112</v>
      </c>
      <c r="AU44" s="15">
        <v>3.0303030303030303</v>
      </c>
      <c r="AV44" s="15">
        <v>3.067484662576687</v>
      </c>
      <c r="AW44" s="15">
        <v>0.8130081300813009</v>
      </c>
      <c r="AX44" s="15">
        <v>5.487804878048781</v>
      </c>
      <c r="AY44" s="15">
        <v>0</v>
      </c>
      <c r="AZ44" s="15">
        <v>1.3071895424836601</v>
      </c>
      <c r="BA44" s="15">
        <v>3.1746031746031744</v>
      </c>
      <c r="BB44" s="15">
        <v>4.166666666666666</v>
      </c>
      <c r="BC44" s="15">
        <v>1.694915254237288</v>
      </c>
      <c r="BD44" s="15">
        <v>0.7246376811594203</v>
      </c>
      <c r="BE44" s="15">
        <v>5.369127516778524</v>
      </c>
      <c r="BF44" s="15">
        <v>6.5</v>
      </c>
      <c r="BG44" s="15">
        <v>8.189655172413794</v>
      </c>
      <c r="BH44" s="15">
        <v>8.071748878923767</v>
      </c>
      <c r="BI44" s="15">
        <v>1.9138755980861244</v>
      </c>
      <c r="BJ44" s="15">
        <v>2.1164021164021163</v>
      </c>
      <c r="BK44" s="15">
        <v>2.6490066225165565</v>
      </c>
      <c r="BL44" s="2"/>
      <c r="BM44" s="2"/>
    </row>
    <row r="45" spans="1:67" s="3" customFormat="1" ht="6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14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1"/>
      <c r="AT45" s="31"/>
      <c r="AU45" s="2"/>
      <c r="AV45" s="2"/>
      <c r="AW45" s="2"/>
      <c r="AX45" s="2"/>
      <c r="AY45" s="27"/>
      <c r="AZ45" s="33"/>
      <c r="BA45" s="33"/>
      <c r="BB45" s="33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34"/>
      <c r="BO45" s="34"/>
    </row>
    <row r="46" spans="1:77" s="3" customFormat="1" ht="15.75">
      <c r="A46" s="35" t="s">
        <v>62</v>
      </c>
      <c r="B46" s="28"/>
      <c r="C46" s="36">
        <v>14</v>
      </c>
      <c r="D46" s="36">
        <v>6</v>
      </c>
      <c r="E46" s="36">
        <v>15</v>
      </c>
      <c r="F46" s="36">
        <v>15</v>
      </c>
      <c r="G46" s="36">
        <v>10</v>
      </c>
      <c r="H46" s="36">
        <v>13</v>
      </c>
      <c r="I46" s="36">
        <v>8</v>
      </c>
      <c r="J46" s="36">
        <v>7</v>
      </c>
      <c r="K46" s="36">
        <v>8</v>
      </c>
      <c r="L46" s="36">
        <v>12</v>
      </c>
      <c r="M46" s="36">
        <v>12</v>
      </c>
      <c r="N46" s="36">
        <v>17</v>
      </c>
      <c r="O46" s="36">
        <v>14</v>
      </c>
      <c r="P46" s="36">
        <v>21</v>
      </c>
      <c r="Q46" s="36">
        <v>9</v>
      </c>
      <c r="R46" s="36">
        <v>7</v>
      </c>
      <c r="S46" s="36">
        <v>20</v>
      </c>
      <c r="T46" s="37" t="s">
        <v>43</v>
      </c>
      <c r="U46" s="36">
        <v>1</v>
      </c>
      <c r="V46" s="36">
        <v>1</v>
      </c>
      <c r="W46" s="36">
        <v>6</v>
      </c>
      <c r="X46" s="36">
        <v>10</v>
      </c>
      <c r="Y46" s="36">
        <v>9</v>
      </c>
      <c r="Z46" s="36">
        <v>12</v>
      </c>
      <c r="AA46" s="36">
        <v>4</v>
      </c>
      <c r="AB46" s="36">
        <v>7</v>
      </c>
      <c r="AC46" s="36">
        <v>8</v>
      </c>
      <c r="AD46" s="36">
        <v>7</v>
      </c>
      <c r="AE46" s="36"/>
      <c r="AF46" s="14"/>
      <c r="AG46" s="28"/>
      <c r="AH46" s="35"/>
      <c r="AI46" s="2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9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28"/>
      <c r="BM46" s="28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</row>
    <row r="47" spans="1:71" s="3" customFormat="1" ht="6.75" customHeigh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14"/>
      <c r="AG47" s="2"/>
      <c r="AH47" s="41"/>
      <c r="AI47" s="41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31"/>
      <c r="AU47" s="2"/>
      <c r="AV47" s="2"/>
      <c r="AW47" s="2"/>
      <c r="AX47" s="2"/>
      <c r="AY47" s="2"/>
      <c r="AZ47" s="31"/>
      <c r="BA47" s="31"/>
      <c r="BB47" s="31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2" s="3" customFormat="1" ht="21.75" customHeight="1">
      <c r="A48" s="43" t="s">
        <v>63</v>
      </c>
      <c r="B48" s="44"/>
      <c r="C48" s="45">
        <f aca="true" t="shared" si="0" ref="C48:N48">SUM(C13:C46)</f>
        <v>124</v>
      </c>
      <c r="D48" s="45">
        <f t="shared" si="0"/>
        <v>106</v>
      </c>
      <c r="E48" s="45">
        <f t="shared" si="0"/>
        <v>133</v>
      </c>
      <c r="F48" s="45">
        <f t="shared" si="0"/>
        <v>111</v>
      </c>
      <c r="G48" s="45">
        <f t="shared" si="0"/>
        <v>96</v>
      </c>
      <c r="H48" s="45">
        <f t="shared" si="0"/>
        <v>118</v>
      </c>
      <c r="I48" s="45">
        <f t="shared" si="0"/>
        <v>79</v>
      </c>
      <c r="J48" s="45">
        <f t="shared" si="0"/>
        <v>98</v>
      </c>
      <c r="K48" s="45">
        <f t="shared" si="0"/>
        <v>115</v>
      </c>
      <c r="L48" s="45">
        <f t="shared" si="0"/>
        <v>139</v>
      </c>
      <c r="M48" s="45">
        <f t="shared" si="0"/>
        <v>144</v>
      </c>
      <c r="N48" s="45">
        <f t="shared" si="0"/>
        <v>132</v>
      </c>
      <c r="O48" s="45">
        <f aca="true" t="shared" si="1" ref="O48:Y48">SUM(O13:O44)</f>
        <v>163</v>
      </c>
      <c r="P48" s="45">
        <f t="shared" si="1"/>
        <v>123</v>
      </c>
      <c r="Q48" s="45">
        <f t="shared" si="1"/>
        <v>164</v>
      </c>
      <c r="R48" s="45">
        <f t="shared" si="1"/>
        <v>140</v>
      </c>
      <c r="S48" s="45">
        <f t="shared" si="1"/>
        <v>153</v>
      </c>
      <c r="T48" s="45">
        <f t="shared" si="1"/>
        <v>126</v>
      </c>
      <c r="U48" s="45">
        <f t="shared" si="1"/>
        <v>144</v>
      </c>
      <c r="V48" s="45">
        <f t="shared" si="1"/>
        <v>118</v>
      </c>
      <c r="W48" s="45">
        <f t="shared" si="1"/>
        <v>138</v>
      </c>
      <c r="X48" s="45">
        <f t="shared" si="1"/>
        <v>149</v>
      </c>
      <c r="Y48" s="45">
        <f t="shared" si="1"/>
        <v>200</v>
      </c>
      <c r="Z48" s="45">
        <f>SUM(Z13:Z44)</f>
        <v>232</v>
      </c>
      <c r="AA48" s="45">
        <f>SUM(AA13:AA44)</f>
        <v>223</v>
      </c>
      <c r="AB48" s="46">
        <f>SUM(AB13:AB44)</f>
        <v>209</v>
      </c>
      <c r="AC48" s="45">
        <f>SUM(AC13:AC44)</f>
        <v>189</v>
      </c>
      <c r="AD48" s="47">
        <f>SUM(AD13:AD44)</f>
        <v>151</v>
      </c>
      <c r="AE48" s="62"/>
      <c r="AF48" s="14"/>
      <c r="AG48" s="48"/>
      <c r="AH48" s="43" t="s">
        <v>63</v>
      </c>
      <c r="AI48" s="44"/>
      <c r="AJ48" s="49">
        <v>89.8709677419355</v>
      </c>
      <c r="AK48" s="49">
        <v>94.73584905660377</v>
      </c>
      <c r="AL48" s="49">
        <v>89.9624060150376</v>
      </c>
      <c r="AM48" s="49">
        <v>87.08108108108111</v>
      </c>
      <c r="AN48" s="49">
        <v>89.29166666666667</v>
      </c>
      <c r="AO48" s="49">
        <v>89.89830508474574</v>
      </c>
      <c r="AP48" s="49">
        <v>89.34177215189872</v>
      </c>
      <c r="AQ48" s="49">
        <v>92.79591836734693</v>
      </c>
      <c r="AR48" s="49">
        <v>93.56521739130433</v>
      </c>
      <c r="AS48" s="49">
        <v>92.20863309352515</v>
      </c>
      <c r="AT48" s="49">
        <v>93.49999999999999</v>
      </c>
      <c r="AU48" s="49">
        <v>87.60606060606058</v>
      </c>
      <c r="AV48" s="49">
        <v>101.93251533742331</v>
      </c>
      <c r="AW48" s="49">
        <v>100.37398373983737</v>
      </c>
      <c r="AX48" s="49">
        <v>103.12195121951218</v>
      </c>
      <c r="AY48" s="49">
        <v>97.85714285714285</v>
      </c>
      <c r="AZ48" s="49">
        <v>93.46405228758171</v>
      </c>
      <c r="BA48" s="49">
        <v>99.99999999999999</v>
      </c>
      <c r="BB48" s="49">
        <v>100</v>
      </c>
      <c r="BC48" s="49">
        <v>100</v>
      </c>
      <c r="BD48" s="49">
        <v>100</v>
      </c>
      <c r="BE48" s="49">
        <v>100</v>
      </c>
      <c r="BF48" s="49">
        <v>100</v>
      </c>
      <c r="BG48" s="49">
        <v>100.00000000000001</v>
      </c>
      <c r="BH48" s="49">
        <v>100</v>
      </c>
      <c r="BI48" s="50">
        <v>100</v>
      </c>
      <c r="BJ48" s="49">
        <v>100</v>
      </c>
      <c r="BK48" s="51">
        <v>100.00000000000001</v>
      </c>
      <c r="BL48" s="52"/>
      <c r="BM48" s="53"/>
      <c r="BN48" s="2"/>
      <c r="BO48" s="2"/>
      <c r="BP48" s="2"/>
      <c r="BQ48" s="2"/>
      <c r="BR48" s="2"/>
      <c r="BS48" s="2"/>
      <c r="BT48" s="54"/>
    </row>
    <row r="49" spans="1:71" s="3" customFormat="1" ht="15.75">
      <c r="A49" s="55" t="s">
        <v>64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14"/>
      <c r="AG49" s="2"/>
      <c r="AH49" s="55" t="s">
        <v>64</v>
      </c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31"/>
      <c r="AT49" s="31"/>
      <c r="AU49" s="2"/>
      <c r="AV49" s="2"/>
      <c r="AW49" s="2"/>
      <c r="AX49" s="2"/>
      <c r="AY49" s="2"/>
      <c r="AZ49" s="2"/>
      <c r="BA49" s="31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63" ht="15.75">
      <c r="A50" s="5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17"/>
      <c r="AT50" s="17"/>
      <c r="AU50" s="3"/>
      <c r="AV50" s="3"/>
      <c r="AW50" s="3"/>
      <c r="AX50" s="3"/>
      <c r="AY50" s="3"/>
      <c r="AZ50" s="3"/>
      <c r="BA50" s="17"/>
      <c r="BB50" s="3"/>
      <c r="BC50" s="3"/>
      <c r="BD50" s="3"/>
      <c r="BE50" s="3"/>
      <c r="BF50" s="3"/>
      <c r="BG50" s="3"/>
      <c r="BH50" s="3"/>
      <c r="BI50" s="3"/>
      <c r="BJ50" s="3"/>
      <c r="BK50" s="3"/>
    </row>
    <row r="51" spans="1:63" ht="15.75">
      <c r="A51" s="1" t="s">
        <v>65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H51" s="3" t="s">
        <v>65</v>
      </c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17"/>
      <c r="AT51" s="17"/>
      <c r="AU51" s="3"/>
      <c r="AV51" s="3"/>
      <c r="AW51" s="3"/>
      <c r="AX51" s="3"/>
      <c r="AY51" s="3"/>
      <c r="AZ51" s="3"/>
      <c r="BA51" s="17"/>
      <c r="BB51" s="3"/>
      <c r="BC51" s="3"/>
      <c r="BD51" s="3"/>
      <c r="BE51" s="3"/>
      <c r="BF51" s="3"/>
      <c r="BG51" s="3"/>
      <c r="BH51" s="3"/>
      <c r="BI51" s="3"/>
      <c r="BJ51" s="3"/>
      <c r="BK51" s="3"/>
    </row>
    <row r="52" spans="1:30" ht="15.7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ht="15.7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9"/>
      <c r="S53" s="9"/>
      <c r="T53" s="57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ht="15.75">
      <c r="A54" s="1"/>
      <c r="B54" s="2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</row>
    <row r="55" spans="1:30" ht="15.75">
      <c r="A55" s="1"/>
      <c r="B55" s="2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</row>
    <row r="56" spans="1:30" ht="15.75">
      <c r="A56" s="1"/>
      <c r="B56" s="2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</row>
    <row r="57" spans="1:30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</sheetData>
  <sheetProtection/>
  <mergeCells count="6">
    <mergeCell ref="A7:AC7"/>
    <mergeCell ref="AH7:BJ7"/>
    <mergeCell ref="A8:AC8"/>
    <mergeCell ref="AH8:BJ8"/>
    <mergeCell ref="A9:AC9"/>
    <mergeCell ref="AH9:BJ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calarcoj</dc:creator>
  <cp:keywords/>
  <dc:description/>
  <cp:lastModifiedBy>kicak</cp:lastModifiedBy>
  <dcterms:created xsi:type="dcterms:W3CDTF">2009-05-14T18:40:26Z</dcterms:created>
  <dcterms:modified xsi:type="dcterms:W3CDTF">2009-05-27T16:55:30Z</dcterms:modified>
  <cp:category/>
  <cp:version/>
  <cp:contentType/>
  <cp:contentStatus/>
</cp:coreProperties>
</file>