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690" windowHeight="8445" activeTab="0"/>
  </bookViews>
  <sheets>
    <sheet name="Sheet1" sheetId="1" r:id="rId1"/>
  </sheets>
  <definedNames>
    <definedName name="_xlnm.Print_Area" localSheetId="0">'Sheet1'!$A$1:$M$71</definedName>
  </definedNames>
  <calcPr fullCalcOnLoad="1"/>
</workbook>
</file>

<file path=xl/sharedStrings.xml><?xml version="1.0" encoding="utf-8"?>
<sst xmlns="http://schemas.openxmlformats.org/spreadsheetml/2006/main" count="111" uniqueCount="89">
  <si>
    <t xml:space="preserve">  </t>
  </si>
  <si>
    <t>Voucher #</t>
  </si>
  <si>
    <t>Originating Agency</t>
  </si>
  <si>
    <t>Originating Agency Code</t>
  </si>
  <si>
    <t>Interest Eligible (Y/N)</t>
  </si>
  <si>
    <t>N</t>
  </si>
  <si>
    <t>Zip Code</t>
  </si>
  <si>
    <t>Payee Amount</t>
  </si>
  <si>
    <t>Payee Name (Last)</t>
  </si>
  <si>
    <t>(MI)</t>
  </si>
  <si>
    <t>Suffix</t>
  </si>
  <si>
    <t>IRS Code</t>
  </si>
  <si>
    <t xml:space="preserve"> </t>
  </si>
  <si>
    <t xml:space="preserve">   </t>
  </si>
  <si>
    <t>Amount</t>
  </si>
  <si>
    <t>per mile</t>
  </si>
  <si>
    <t>PAYEE'S CERTIFICATION</t>
  </si>
  <si>
    <t>Traveler's Signature</t>
  </si>
  <si>
    <t>Date</t>
  </si>
  <si>
    <t>SUPERVISOR'S CERTIFICATION</t>
  </si>
  <si>
    <t>I, the claimant's supervisor, certify that this account has been examined and, to the best of my knowledge and</t>
  </si>
  <si>
    <t xml:space="preserve">belief, the amounts claimed therein were necessary for the performance of the claimant's authorized duties.   </t>
  </si>
  <si>
    <t>Title</t>
  </si>
  <si>
    <t>City</t>
  </si>
  <si>
    <t>State</t>
  </si>
  <si>
    <t>Purpose of Travel</t>
  </si>
  <si>
    <t>Official Station</t>
  </si>
  <si>
    <t>I hereby certify that the above account and attached schedules are just, true and correct, that no part</t>
  </si>
  <si>
    <t>owing, and that the amounts claimed were necessary and incurred in the performance of my official duties</t>
  </si>
  <si>
    <t>Home Residence (City name only)</t>
  </si>
  <si>
    <t>Departure Date</t>
  </si>
  <si>
    <t>Return Date</t>
  </si>
  <si>
    <t>Supervisor's Signature</t>
  </si>
  <si>
    <t>OR</t>
  </si>
  <si>
    <t>Travel Authorization #</t>
  </si>
  <si>
    <t>ACCOUNT NUMBER</t>
  </si>
  <si>
    <t>UNSPSC CODE</t>
  </si>
  <si>
    <t>OBJECT CODE</t>
  </si>
  <si>
    <t>NYS EMPLID No</t>
  </si>
  <si>
    <t>Common Carrier Expenses</t>
  </si>
  <si>
    <t>(Whole numbers only)</t>
  </si>
  <si>
    <t xml:space="preserve">Dinners    @ </t>
  </si>
  <si>
    <t>Per Diem Rate:</t>
  </si>
  <si>
    <t>State University of New York at Fredonia</t>
  </si>
  <si>
    <r>
      <t xml:space="preserve">miles        </t>
    </r>
    <r>
      <rPr>
        <sz val="8"/>
        <color indexed="10"/>
        <rFont val="Arial"/>
        <family val="2"/>
      </rPr>
      <t xml:space="preserve"> @** </t>
    </r>
  </si>
  <si>
    <t>Liability Date   (mm/dd/yy)</t>
  </si>
  <si>
    <t>Merch / Inv. Rec'd Date  (mm/dd/yy)</t>
  </si>
  <si>
    <t>Travel Date  (mm/dd/yy)</t>
  </si>
  <si>
    <t>SFS #</t>
  </si>
  <si>
    <t>(First-Full)</t>
  </si>
  <si>
    <t>State Rate</t>
  </si>
  <si>
    <t xml:space="preserve">Days       @ </t>
  </si>
  <si>
    <t>Other Than State Rate</t>
  </si>
  <si>
    <t>Transportation:</t>
  </si>
  <si>
    <t>Lodging:</t>
  </si>
  <si>
    <t>Meals:</t>
  </si>
  <si>
    <t>Taxi/Shuttle</t>
  </si>
  <si>
    <t>Subway</t>
  </si>
  <si>
    <t>Incidental Expenses:</t>
  </si>
  <si>
    <t>Traveler's Total Trip Allowance</t>
  </si>
  <si>
    <t>ObjCode</t>
  </si>
  <si>
    <t>Registration/Conference Fees:</t>
  </si>
  <si>
    <t>Train or Bus</t>
  </si>
  <si>
    <t>Dinners    @</t>
  </si>
  <si>
    <t xml:space="preserve"> +</t>
  </si>
  <si>
    <t>Visa/Passport</t>
  </si>
  <si>
    <t>Parking/Tolls</t>
  </si>
  <si>
    <t xml:space="preserve">Breakfasts    @            </t>
  </si>
  <si>
    <t xml:space="preserve">Other Than Per Diem Rate:      </t>
  </si>
  <si>
    <t>Other:</t>
  </si>
  <si>
    <r>
      <t xml:space="preserve">Personal Vehicle Mileage  </t>
    </r>
    <r>
      <rPr>
        <sz val="8"/>
        <rFont val="Arial"/>
        <family val="2"/>
      </rPr>
      <t xml:space="preserve">(Attach AC160 Mileage Statement) </t>
    </r>
  </si>
  <si>
    <t>thereof has been paid, except as stated therein, and that the balance therein stated is actually due and</t>
  </si>
  <si>
    <t xml:space="preserve">TRAVEL VOUCHER </t>
  </si>
  <si>
    <t>Total Reimbursement Due to Traveler</t>
  </si>
  <si>
    <t>Traveler must fill in Blue highlighted areas</t>
  </si>
  <si>
    <t>Reimbursement</t>
  </si>
  <si>
    <t>(Attach Over Per Diem Lodging Justification)</t>
  </si>
  <si>
    <t>Fredonia</t>
  </si>
  <si>
    <t>Airfare (including any Agent Booking or Baggage Fees)</t>
  </si>
  <si>
    <t>Time</t>
  </si>
  <si>
    <t>End:</t>
  </si>
  <si>
    <t>Start:</t>
  </si>
  <si>
    <t>Normal Office Hours</t>
  </si>
  <si>
    <r>
      <t>Start Location (</t>
    </r>
    <r>
      <rPr>
        <u val="single"/>
        <sz val="8"/>
        <rFont val="Arial"/>
        <family val="2"/>
      </rPr>
      <t>MUST</t>
    </r>
    <r>
      <rPr>
        <sz val="8"/>
        <rFont val="Arial"/>
        <family val="2"/>
      </rPr>
      <t xml:space="preserve"> include Street, City, State &amp; ZIP)</t>
    </r>
  </si>
  <si>
    <r>
      <t>Destination Location (</t>
    </r>
    <r>
      <rPr>
        <u val="single"/>
        <sz val="8"/>
        <rFont val="Arial"/>
        <family val="2"/>
      </rPr>
      <t>MUST</t>
    </r>
    <r>
      <rPr>
        <sz val="8"/>
        <rFont val="Arial"/>
        <family val="2"/>
      </rPr>
      <t xml:space="preserve"> include Street, City, State &amp; ZIP)</t>
    </r>
  </si>
  <si>
    <t>Legal Address (address on file in Human Resources)</t>
  </si>
  <si>
    <t>Vehicle Rental</t>
  </si>
  <si>
    <t>Guideline:  Travel #810                                                                    Revised 02/2020</t>
  </si>
  <si>
    <t>Fuel for Rental or State Vehicle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</si>
</sst>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-0;;@"/>
    <numFmt numFmtId="165" formatCode="mm/dd/yy"/>
    <numFmt numFmtId="166" formatCode="_(&quot;$&quot;* #,##0.000_);_(&quot;$&quot;* \(#,##0.000\);_(&quot;$&quot;* &quot;-&quot;???_);_(@_)"/>
    <numFmt numFmtId="167" formatCode="[$-409]dddd\,\ mmmm\ dd\,\ yyyy"/>
    <numFmt numFmtId="168" formatCode="mm/dd/yy;@"/>
    <numFmt numFmtId="169" formatCode="&quot;$&quot;#,##0"/>
    <numFmt numFmtId="170" formatCode="&quot;$&quot;#,##0.0"/>
    <numFmt numFmtId="171" formatCode="mm/dd/"/>
    <numFmt numFmtId="172" formatCode="&quot;$&quot;#,##0.00"/>
    <numFmt numFmtId="173" formatCode="&quot;$&quot;#,##0.000_);[Red]\(&quot;$&quot;#,##0.000\)"/>
    <numFmt numFmtId="174" formatCode="[$-409]h:mm:ss\ AM/PM"/>
    <numFmt numFmtId="175" formatCode="h:mm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7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171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Continuous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171" fontId="2" fillId="33" borderId="0" xfId="0" applyNumberFormat="1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14" fontId="2" fillId="33" borderId="0" xfId="0" applyNumberFormat="1" applyFont="1" applyFill="1" applyAlignment="1" applyProtection="1">
      <alignment horizontal="right" vertical="center"/>
      <protection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vertical="center"/>
      <protection hidden="1"/>
    </xf>
    <xf numFmtId="0" fontId="8" fillId="33" borderId="13" xfId="52" applyFont="1" applyFill="1" applyBorder="1" applyAlignment="1" applyProtection="1">
      <alignment vertical="center"/>
      <protection hidden="1"/>
    </xf>
    <xf numFmtId="0" fontId="49" fillId="33" borderId="0" xfId="0" applyFont="1" applyFill="1" applyBorder="1" applyAlignment="1" applyProtection="1">
      <alignment vertical="center"/>
      <protection hidden="1"/>
    </xf>
    <xf numFmtId="0" fontId="49" fillId="33" borderId="14" xfId="0" applyFont="1" applyFill="1" applyBorder="1" applyAlignment="1" applyProtection="1">
      <alignment vertical="center"/>
      <protection hidden="1"/>
    </xf>
    <xf numFmtId="0" fontId="49" fillId="33" borderId="12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/>
      <protection hidden="1"/>
    </xf>
    <xf numFmtId="169" fontId="2" fillId="33" borderId="0" xfId="0" applyNumberFormat="1" applyFont="1" applyFill="1" applyBorder="1" applyAlignment="1" applyProtection="1">
      <alignment vertical="center"/>
      <protection hidden="1"/>
    </xf>
    <xf numFmtId="172" fontId="2" fillId="33" borderId="19" xfId="44" applyNumberFormat="1" applyFont="1" applyFill="1" applyBorder="1" applyAlignment="1" applyProtection="1">
      <alignment vertical="center"/>
      <protection/>
    </xf>
    <xf numFmtId="172" fontId="2" fillId="33" borderId="0" xfId="0" applyNumberFormat="1" applyFont="1" applyFill="1" applyBorder="1" applyAlignment="1" applyProtection="1">
      <alignment vertical="center"/>
      <protection/>
    </xf>
    <xf numFmtId="172" fontId="2" fillId="33" borderId="18" xfId="0" applyNumberFormat="1" applyFont="1" applyFill="1" applyBorder="1" applyAlignment="1" applyProtection="1">
      <alignment horizontal="right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 hidden="1"/>
    </xf>
    <xf numFmtId="172" fontId="2" fillId="33" borderId="19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4" fillId="33" borderId="11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172" fontId="2" fillId="33" borderId="19" xfId="0" applyNumberFormat="1" applyFont="1" applyFill="1" applyBorder="1" applyAlignment="1" applyProtection="1">
      <alignment vertical="center"/>
      <protection/>
    </xf>
    <xf numFmtId="172" fontId="2" fillId="33" borderId="21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3" fillId="33" borderId="20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18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8" fontId="2" fillId="33" borderId="0" xfId="0" applyNumberFormat="1" applyFont="1" applyFill="1" applyBorder="1" applyAlignment="1" applyProtection="1">
      <alignment vertical="center"/>
      <protection/>
    </xf>
    <xf numFmtId="0" fontId="2" fillId="34" borderId="20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vertical="center"/>
      <protection/>
    </xf>
    <xf numFmtId="172" fontId="2" fillId="34" borderId="0" xfId="0" applyNumberFormat="1" applyFont="1" applyFill="1" applyBorder="1" applyAlignment="1" applyProtection="1">
      <alignment horizontal="right" vertical="center"/>
      <protection/>
    </xf>
    <xf numFmtId="172" fontId="2" fillId="34" borderId="18" xfId="0" applyNumberFormat="1" applyFont="1" applyFill="1" applyBorder="1" applyAlignment="1" applyProtection="1">
      <alignment horizontal="right" vertical="center"/>
      <protection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horizontal="left" vertical="center"/>
      <protection/>
    </xf>
    <xf numFmtId="8" fontId="2" fillId="34" borderId="19" xfId="44" applyNumberFormat="1" applyFont="1" applyFill="1" applyBorder="1" applyAlignment="1" applyProtection="1">
      <alignment horizontal="right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172" fontId="2" fillId="34" borderId="19" xfId="44" applyNumberFormat="1" applyFont="1" applyFill="1" applyBorder="1" applyAlignment="1" applyProtection="1">
      <alignment horizontal="right" vertical="center"/>
      <protection/>
    </xf>
    <xf numFmtId="172" fontId="2" fillId="34" borderId="19" xfId="0" applyNumberFormat="1" applyFont="1" applyFill="1" applyBorder="1" applyAlignment="1" applyProtection="1">
      <alignment horizontal="center" vertical="center"/>
      <protection/>
    </xf>
    <xf numFmtId="172" fontId="2" fillId="34" borderId="21" xfId="0" applyNumberFormat="1" applyFont="1" applyFill="1" applyBorder="1" applyAlignment="1" applyProtection="1">
      <alignment horizontal="center" vertical="center"/>
      <protection/>
    </xf>
    <xf numFmtId="172" fontId="2" fillId="34" borderId="19" xfId="0" applyNumberFormat="1" applyFont="1" applyFill="1" applyBorder="1" applyAlignment="1" applyProtection="1">
      <alignment horizontal="right" vertical="center"/>
      <protection/>
    </xf>
    <xf numFmtId="172" fontId="2" fillId="34" borderId="21" xfId="0" applyNumberFormat="1" applyFont="1" applyFill="1" applyBorder="1" applyAlignment="1" applyProtection="1">
      <alignment horizontal="right" vertical="center"/>
      <protection/>
    </xf>
    <xf numFmtId="0" fontId="2" fillId="34" borderId="20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8" fontId="50" fillId="33" borderId="0" xfId="0" applyNumberFormat="1" applyFont="1" applyFill="1" applyBorder="1" applyAlignment="1" applyProtection="1">
      <alignment vertical="center"/>
      <protection hidden="1"/>
    </xf>
    <xf numFmtId="0" fontId="50" fillId="33" borderId="0" xfId="0" applyFont="1" applyFill="1" applyBorder="1" applyAlignment="1" applyProtection="1">
      <alignment vertical="center"/>
      <protection hidden="1"/>
    </xf>
    <xf numFmtId="44" fontId="2" fillId="33" borderId="14" xfId="44" applyNumberFormat="1" applyFont="1" applyFill="1" applyBorder="1" applyAlignment="1" applyProtection="1">
      <alignment horizontal="left" vertical="center"/>
      <protection/>
    </xf>
    <xf numFmtId="40" fontId="2" fillId="0" borderId="22" xfId="44" applyNumberFormat="1" applyFont="1" applyFill="1" applyBorder="1" applyAlignment="1" applyProtection="1">
      <alignment vertical="center"/>
      <protection/>
    </xf>
    <xf numFmtId="0" fontId="51" fillId="33" borderId="19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173" fontId="49" fillId="2" borderId="22" xfId="44" applyNumberFormat="1" applyFont="1" applyFill="1" applyBorder="1" applyAlignment="1" applyProtection="1">
      <alignment horizontal="right" vertical="center"/>
      <protection locked="0"/>
    </xf>
    <xf numFmtId="3" fontId="2" fillId="2" borderId="22" xfId="0" applyNumberFormat="1" applyFont="1" applyFill="1" applyBorder="1" applyAlignment="1" applyProtection="1">
      <alignment vertical="center"/>
      <protection locked="0"/>
    </xf>
    <xf numFmtId="1" fontId="2" fillId="2" borderId="22" xfId="0" applyNumberFormat="1" applyFont="1" applyFill="1" applyBorder="1" applyAlignment="1" applyProtection="1">
      <alignment vertical="center"/>
      <protection locked="0"/>
    </xf>
    <xf numFmtId="1" fontId="2" fillId="2" borderId="23" xfId="0" applyNumberFormat="1" applyFont="1" applyFill="1" applyBorder="1" applyAlignment="1" applyProtection="1">
      <alignment vertical="center"/>
      <protection locked="0"/>
    </xf>
    <xf numFmtId="8" fontId="2" fillId="2" borderId="22" xfId="0" applyNumberFormat="1" applyFont="1" applyFill="1" applyBorder="1" applyAlignment="1" applyProtection="1">
      <alignment horizontal="right" vertical="center"/>
      <protection locked="0"/>
    </xf>
    <xf numFmtId="8" fontId="2" fillId="2" borderId="23" xfId="0" applyNumberFormat="1" applyFont="1" applyFill="1" applyBorder="1" applyAlignment="1" applyProtection="1">
      <alignment horizontal="right" vertical="center"/>
      <protection locked="0"/>
    </xf>
    <xf numFmtId="8" fontId="2" fillId="2" borderId="22" xfId="0" applyNumberFormat="1" applyFont="1" applyFill="1" applyBorder="1" applyAlignment="1" applyProtection="1">
      <alignment vertical="center"/>
      <protection locked="0"/>
    </xf>
    <xf numFmtId="1" fontId="2" fillId="2" borderId="24" xfId="0" applyNumberFormat="1" applyFont="1" applyFill="1" applyBorder="1" applyAlignment="1" applyProtection="1">
      <alignment vertical="center"/>
      <protection locked="0"/>
    </xf>
    <xf numFmtId="40" fontId="2" fillId="2" borderId="22" xfId="44" applyNumberFormat="1" applyFont="1" applyFill="1" applyBorder="1" applyAlignment="1" applyProtection="1">
      <alignment horizontal="right" vertical="center"/>
      <protection locked="0"/>
    </xf>
    <xf numFmtId="49" fontId="2" fillId="2" borderId="16" xfId="0" applyNumberFormat="1" applyFont="1" applyFill="1" applyBorder="1" applyAlignment="1" applyProtection="1">
      <alignment horizontal="left" vertical="center"/>
      <protection locked="0"/>
    </xf>
    <xf numFmtId="172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168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 applyProtection="1">
      <alignment horizontal="right" vertical="center"/>
      <protection hidden="1"/>
    </xf>
    <xf numFmtId="20" fontId="2" fillId="2" borderId="11" xfId="0" applyNumberFormat="1" applyFont="1" applyFill="1" applyBorder="1" applyAlignment="1" applyProtection="1">
      <alignment horizontal="center" vertical="center"/>
      <protection locked="0"/>
    </xf>
    <xf numFmtId="20" fontId="2" fillId="2" borderId="12" xfId="0" applyNumberFormat="1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vertical="center"/>
      <protection/>
    </xf>
    <xf numFmtId="20" fontId="2" fillId="2" borderId="17" xfId="0" applyNumberFormat="1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44" fontId="2" fillId="2" borderId="0" xfId="44" applyNumberFormat="1" applyFont="1" applyFill="1" applyBorder="1" applyAlignment="1" applyProtection="1">
      <alignment horizontal="center" vertical="center"/>
      <protection locked="0"/>
    </xf>
    <xf numFmtId="44" fontId="2" fillId="2" borderId="14" xfId="44" applyNumberFormat="1" applyFont="1" applyFill="1" applyBorder="1" applyAlignment="1" applyProtection="1">
      <alignment horizontal="center" vertical="center"/>
      <protection locked="0"/>
    </xf>
    <xf numFmtId="14" fontId="2" fillId="2" borderId="0" xfId="44" applyNumberFormat="1" applyFont="1" applyFill="1" applyBorder="1" applyAlignment="1" applyProtection="1">
      <alignment horizontal="center" vertical="center"/>
      <protection/>
    </xf>
    <xf numFmtId="14" fontId="2" fillId="2" borderId="18" xfId="44" applyNumberFormat="1" applyFont="1" applyFill="1" applyBorder="1" applyAlignment="1" applyProtection="1">
      <alignment horizontal="center" vertical="center"/>
      <protection/>
    </xf>
    <xf numFmtId="14" fontId="2" fillId="2" borderId="14" xfId="44" applyNumberFormat="1" applyFont="1" applyFill="1" applyBorder="1" applyAlignment="1" applyProtection="1">
      <alignment horizontal="center" vertical="center"/>
      <protection/>
    </xf>
    <xf numFmtId="14" fontId="2" fillId="2" borderId="12" xfId="44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right" vertical="center"/>
      <protection hidden="1"/>
    </xf>
    <xf numFmtId="0" fontId="2" fillId="33" borderId="14" xfId="0" applyFont="1" applyFill="1" applyBorder="1" applyAlignment="1" applyProtection="1">
      <alignment horizontal="right" vertical="center"/>
      <protection hidden="1"/>
    </xf>
    <xf numFmtId="0" fontId="2" fillId="33" borderId="12" xfId="0" applyFont="1" applyFill="1" applyBorder="1" applyAlignment="1" applyProtection="1">
      <alignment horizontal="right" vertical="center"/>
      <protection hidden="1"/>
    </xf>
    <xf numFmtId="172" fontId="4" fillId="33" borderId="10" xfId="0" applyNumberFormat="1" applyFont="1" applyFill="1" applyBorder="1" applyAlignment="1" applyProtection="1">
      <alignment horizontal="center" vertical="center"/>
      <protection/>
    </xf>
    <xf numFmtId="172" fontId="4" fillId="33" borderId="13" xfId="0" applyNumberFormat="1" applyFont="1" applyFill="1" applyBorder="1" applyAlignment="1" applyProtection="1">
      <alignment horizontal="center" vertical="center"/>
      <protection/>
    </xf>
    <xf numFmtId="172" fontId="4" fillId="33" borderId="15" xfId="0" applyNumberFormat="1" applyFont="1" applyFill="1" applyBorder="1" applyAlignment="1" applyProtection="1">
      <alignment horizontal="center" vertical="center"/>
      <protection/>
    </xf>
    <xf numFmtId="172" fontId="4" fillId="33" borderId="11" xfId="0" applyNumberFormat="1" applyFont="1" applyFill="1" applyBorder="1" applyAlignment="1" applyProtection="1">
      <alignment horizontal="center" vertical="center"/>
      <protection/>
    </xf>
    <xf numFmtId="172" fontId="4" fillId="33" borderId="14" xfId="0" applyNumberFormat="1" applyFont="1" applyFill="1" applyBorder="1" applyAlignment="1" applyProtection="1">
      <alignment horizontal="center" vertical="center"/>
      <protection/>
    </xf>
    <xf numFmtId="172" fontId="4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left"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/>
    </xf>
    <xf numFmtId="8" fontId="2" fillId="33" borderId="20" xfId="44" applyNumberFormat="1" applyFont="1" applyFill="1" applyBorder="1" applyAlignment="1" applyProtection="1">
      <alignment horizontal="right" vertical="center"/>
      <protection/>
    </xf>
    <xf numFmtId="8" fontId="2" fillId="33" borderId="19" xfId="44" applyNumberFormat="1" applyFont="1" applyFill="1" applyBorder="1" applyAlignment="1" applyProtection="1">
      <alignment horizontal="right" vertical="center"/>
      <protection/>
    </xf>
    <xf numFmtId="8" fontId="2" fillId="33" borderId="21" xfId="44" applyNumberFormat="1" applyFont="1" applyFill="1" applyBorder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left" vertical="center"/>
      <protection hidden="1"/>
    </xf>
    <xf numFmtId="49" fontId="2" fillId="33" borderId="14" xfId="0" applyNumberFormat="1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49" fontId="2" fillId="2" borderId="14" xfId="0" applyNumberFormat="1" applyFont="1" applyFill="1" applyBorder="1" applyAlignment="1" applyProtection="1">
      <alignment horizontal="left" vertical="center"/>
      <protection locked="0"/>
    </xf>
    <xf numFmtId="49" fontId="2" fillId="2" borderId="12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49" fontId="2" fillId="2" borderId="11" xfId="0" applyNumberFormat="1" applyFont="1" applyFill="1" applyBorder="1" applyAlignment="1" applyProtection="1">
      <alignment vertical="center"/>
      <protection hidden="1" locked="0"/>
    </xf>
    <xf numFmtId="49" fontId="2" fillId="2" borderId="14" xfId="0" applyNumberFormat="1" applyFont="1" applyFill="1" applyBorder="1" applyAlignment="1" applyProtection="1">
      <alignment vertical="center"/>
      <protection hidden="1" locked="0"/>
    </xf>
    <xf numFmtId="49" fontId="2" fillId="2" borderId="12" xfId="0" applyNumberFormat="1" applyFont="1" applyFill="1" applyBorder="1" applyAlignment="1" applyProtection="1">
      <alignment vertical="center"/>
      <protection hidden="1" locked="0"/>
    </xf>
    <xf numFmtId="0" fontId="2" fillId="33" borderId="10" xfId="0" applyFont="1" applyFill="1" applyBorder="1" applyAlignment="1" applyProtection="1">
      <alignment horizontal="left" vertical="center"/>
      <protection/>
    </xf>
    <xf numFmtId="168" fontId="2" fillId="33" borderId="17" xfId="0" applyNumberFormat="1" applyFont="1" applyFill="1" applyBorder="1" applyAlignment="1" applyProtection="1">
      <alignment horizontal="right" vertical="center"/>
      <protection/>
    </xf>
    <xf numFmtId="168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18" xfId="0" applyFont="1" applyFill="1" applyBorder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top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168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/>
    </xf>
    <xf numFmtId="44" fontId="2" fillId="2" borderId="17" xfId="44" applyNumberFormat="1" applyFont="1" applyFill="1" applyBorder="1" applyAlignment="1" applyProtection="1">
      <alignment horizontal="center" vertical="center"/>
      <protection/>
    </xf>
    <xf numFmtId="44" fontId="2" fillId="2" borderId="0" xfId="44" applyNumberFormat="1" applyFont="1" applyFill="1" applyBorder="1" applyAlignment="1" applyProtection="1">
      <alignment horizontal="center" vertical="center"/>
      <protection/>
    </xf>
    <xf numFmtId="43" fontId="2" fillId="2" borderId="0" xfId="42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left" vertical="center"/>
      <protection/>
    </xf>
    <xf numFmtId="0" fontId="2" fillId="33" borderId="26" xfId="0" applyFont="1" applyFill="1" applyBorder="1" applyAlignment="1" applyProtection="1">
      <alignment horizontal="left" vertical="center"/>
      <protection/>
    </xf>
    <xf numFmtId="49" fontId="2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7" xfId="0" applyNumberFormat="1" applyFont="1" applyFill="1" applyBorder="1" applyAlignment="1" applyProtection="1">
      <alignment horizontal="left" vertical="center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4" fontId="2" fillId="2" borderId="17" xfId="44" applyNumberFormat="1" applyFont="1" applyFill="1" applyBorder="1" applyAlignment="1" applyProtection="1">
      <alignment horizontal="center" vertical="center"/>
      <protection locked="0"/>
    </xf>
    <xf numFmtId="44" fontId="2" fillId="2" borderId="11" xfId="44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168" fontId="2" fillId="2" borderId="27" xfId="0" applyNumberFormat="1" applyFont="1" applyFill="1" applyBorder="1" applyAlignment="1" applyProtection="1">
      <alignment horizontal="center" vertical="center"/>
      <protection locked="0"/>
    </xf>
    <xf numFmtId="168" fontId="2" fillId="2" borderId="28" xfId="0" applyNumberFormat="1" applyFont="1" applyFill="1" applyBorder="1" applyAlignment="1" applyProtection="1">
      <alignment horizontal="center" vertical="center"/>
      <protection locked="0"/>
    </xf>
    <xf numFmtId="14" fontId="2" fillId="2" borderId="0" xfId="0" applyNumberFormat="1" applyFont="1" applyFill="1" applyBorder="1" applyAlignment="1" applyProtection="1">
      <alignment horizontal="center" vertical="center"/>
      <protection locked="0"/>
    </xf>
    <xf numFmtId="14" fontId="2" fillId="2" borderId="18" xfId="0" applyNumberFormat="1" applyFont="1" applyFill="1" applyBorder="1" applyAlignment="1" applyProtection="1">
      <alignment horizontal="center" vertical="center"/>
      <protection locked="0"/>
    </xf>
    <xf numFmtId="168" fontId="2" fillId="2" borderId="0" xfId="0" applyNumberFormat="1" applyFont="1" applyFill="1" applyBorder="1" applyAlignment="1" applyProtection="1">
      <alignment horizontal="center" vertical="center"/>
      <protection locked="0"/>
    </xf>
    <xf numFmtId="168" fontId="2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left" vertical="center"/>
      <protection hidden="1"/>
    </xf>
    <xf numFmtId="44" fontId="4" fillId="33" borderId="20" xfId="44" applyNumberFormat="1" applyFont="1" applyFill="1" applyBorder="1" applyAlignment="1" applyProtection="1">
      <alignment horizontal="center" vertical="center" wrapText="1"/>
      <protection/>
    </xf>
    <xf numFmtId="44" fontId="4" fillId="33" borderId="19" xfId="44" applyNumberFormat="1" applyFont="1" applyFill="1" applyBorder="1" applyAlignment="1" applyProtection="1">
      <alignment horizontal="center" vertical="center" wrapText="1"/>
      <protection/>
    </xf>
    <xf numFmtId="44" fontId="4" fillId="33" borderId="21" xfId="44" applyNumberFormat="1" applyFont="1" applyFill="1" applyBorder="1" applyAlignment="1" applyProtection="1">
      <alignment horizontal="center" vertical="center" wrapText="1"/>
      <protection/>
    </xf>
    <xf numFmtId="49" fontId="2" fillId="2" borderId="18" xfId="0" applyNumberFormat="1" applyFont="1" applyFill="1" applyBorder="1" applyAlignment="1" applyProtection="1">
      <alignment horizontal="left" vertical="center"/>
      <protection locked="0"/>
    </xf>
    <xf numFmtId="172" fontId="2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left" vertical="center"/>
      <protection hidden="1" locked="0"/>
    </xf>
    <xf numFmtId="0" fontId="2" fillId="2" borderId="14" xfId="0" applyFont="1" applyFill="1" applyBorder="1" applyAlignment="1" applyProtection="1">
      <alignment horizontal="left" vertical="center"/>
      <protection hidden="1" locked="0"/>
    </xf>
    <xf numFmtId="0" fontId="2" fillId="2" borderId="12" xfId="0" applyFont="1" applyFill="1" applyBorder="1" applyAlignment="1" applyProtection="1">
      <alignment horizontal="left" vertical="center"/>
      <protection hidden="1" locked="0"/>
    </xf>
    <xf numFmtId="172" fontId="2" fillId="2" borderId="20" xfId="0" applyNumberFormat="1" applyFont="1" applyFill="1" applyBorder="1" applyAlignment="1" applyProtection="1">
      <alignment horizontal="right" vertical="center"/>
      <protection locked="0"/>
    </xf>
    <xf numFmtId="172" fontId="2" fillId="2" borderId="19" xfId="0" applyNumberFormat="1" applyFont="1" applyFill="1" applyBorder="1" applyAlignment="1" applyProtection="1">
      <alignment horizontal="right" vertical="center"/>
      <protection locked="0"/>
    </xf>
    <xf numFmtId="172" fontId="2" fillId="2" borderId="21" xfId="0" applyNumberFormat="1" applyFont="1" applyFill="1" applyBorder="1" applyAlignment="1" applyProtection="1">
      <alignment horizontal="right" vertical="center"/>
      <protection locked="0"/>
    </xf>
    <xf numFmtId="0" fontId="4" fillId="33" borderId="17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7" fillId="33" borderId="13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8" fontId="2" fillId="2" borderId="20" xfId="0" applyNumberFormat="1" applyFont="1" applyFill="1" applyBorder="1" applyAlignment="1" applyProtection="1">
      <alignment horizontal="right" vertical="center"/>
      <protection locked="0"/>
    </xf>
    <xf numFmtId="8" fontId="2" fillId="2" borderId="19" xfId="0" applyNumberFormat="1" applyFont="1" applyFill="1" applyBorder="1" applyAlignment="1" applyProtection="1">
      <alignment horizontal="right" vertical="center"/>
      <protection locked="0"/>
    </xf>
    <xf numFmtId="8" fontId="2" fillId="2" borderId="21" xfId="0" applyNumberFormat="1" applyFont="1" applyFill="1" applyBorder="1" applyAlignment="1" applyProtection="1">
      <alignment horizontal="right" vertical="center"/>
      <protection locked="0"/>
    </xf>
    <xf numFmtId="8" fontId="2" fillId="33" borderId="17" xfId="44" applyNumberFormat="1" applyFont="1" applyFill="1" applyBorder="1" applyAlignment="1" applyProtection="1">
      <alignment horizontal="center" vertical="center"/>
      <protection/>
    </xf>
    <xf numFmtId="8" fontId="2" fillId="33" borderId="11" xfId="44" applyNumberFormat="1" applyFont="1" applyFill="1" applyBorder="1" applyAlignment="1" applyProtection="1">
      <alignment horizontal="center" vertical="center"/>
      <protection/>
    </xf>
    <xf numFmtId="8" fontId="2" fillId="33" borderId="13" xfId="0" applyNumberFormat="1" applyFont="1" applyFill="1" applyBorder="1" applyAlignment="1" applyProtection="1">
      <alignment horizontal="right"/>
      <protection/>
    </xf>
    <xf numFmtId="8" fontId="2" fillId="33" borderId="15" xfId="0" applyNumberFormat="1" applyFont="1" applyFill="1" applyBorder="1" applyAlignment="1" applyProtection="1">
      <alignment horizontal="right"/>
      <protection/>
    </xf>
    <xf numFmtId="8" fontId="2" fillId="33" borderId="14" xfId="0" applyNumberFormat="1" applyFont="1" applyFill="1" applyBorder="1" applyAlignment="1" applyProtection="1">
      <alignment horizontal="right"/>
      <protection/>
    </xf>
    <xf numFmtId="8" fontId="2" fillId="33" borderId="12" xfId="0" applyNumberFormat="1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8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8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8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8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8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8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8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8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8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0" xfId="0" applyNumberFormat="1" applyFont="1" applyFill="1" applyBorder="1" applyAlignment="1" applyProtection="1">
      <alignment horizontal="left" vertical="center"/>
      <protection/>
    </xf>
    <xf numFmtId="168" fontId="2" fillId="0" borderId="13" xfId="0" applyNumberFormat="1" applyFont="1" applyFill="1" applyBorder="1" applyAlignment="1" applyProtection="1">
      <alignment horizontal="left" vertical="center"/>
      <protection/>
    </xf>
    <xf numFmtId="168" fontId="2" fillId="0" borderId="15" xfId="0" applyNumberFormat="1" applyFont="1" applyFill="1" applyBorder="1" applyAlignment="1" applyProtection="1">
      <alignment horizontal="left" vertical="center"/>
      <protection/>
    </xf>
    <xf numFmtId="20" fontId="2" fillId="2" borderId="14" xfId="0" applyNumberFormat="1" applyFont="1" applyFill="1" applyBorder="1" applyAlignment="1" applyProtection="1">
      <alignment horizontal="left" vertical="center"/>
      <protection locked="0"/>
    </xf>
    <xf numFmtId="0" fontId="2" fillId="33" borderId="3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13</xdr:row>
      <xdr:rowOff>76200</xdr:rowOff>
    </xdr:from>
    <xdr:to>
      <xdr:col>12</xdr:col>
      <xdr:colOff>381000</xdr:colOff>
      <xdr:row>15</xdr:row>
      <xdr:rowOff>28575</xdr:rowOff>
    </xdr:to>
    <xdr:grpSp>
      <xdr:nvGrpSpPr>
        <xdr:cNvPr id="1" name="Group 15"/>
        <xdr:cNvGrpSpPr>
          <a:grpSpLocks/>
        </xdr:cNvGrpSpPr>
      </xdr:nvGrpSpPr>
      <xdr:grpSpPr>
        <a:xfrm>
          <a:off x="6324600" y="2152650"/>
          <a:ext cx="847725" cy="238125"/>
          <a:chOff x="853" y="273"/>
          <a:chExt cx="113" cy="30"/>
        </a:xfrm>
        <a:solidFill>
          <a:srgbClr val="FFFFFF"/>
        </a:solidFill>
      </xdr:grpSpPr>
    </xdr:grpSp>
    <xdr:clientData/>
  </xdr:twoCellAnchor>
  <xdr:twoCellAnchor>
    <xdr:from>
      <xdr:col>11</xdr:col>
      <xdr:colOff>66675</xdr:colOff>
      <xdr:row>15</xdr:row>
      <xdr:rowOff>95250</xdr:rowOff>
    </xdr:from>
    <xdr:to>
      <xdr:col>12</xdr:col>
      <xdr:colOff>390525</xdr:colOff>
      <xdr:row>17</xdr:row>
      <xdr:rowOff>0</xdr:rowOff>
    </xdr:to>
    <xdr:grpSp>
      <xdr:nvGrpSpPr>
        <xdr:cNvPr id="4" name="Group 16"/>
        <xdr:cNvGrpSpPr>
          <a:grpSpLocks/>
        </xdr:cNvGrpSpPr>
      </xdr:nvGrpSpPr>
      <xdr:grpSpPr>
        <a:xfrm>
          <a:off x="6343650" y="2457450"/>
          <a:ext cx="838200" cy="190500"/>
          <a:chOff x="853" y="273"/>
          <a:chExt cx="113" cy="3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1" max="2" width="6.28125" style="2" customWidth="1"/>
    <col min="3" max="3" width="10.140625" style="2" customWidth="1"/>
    <col min="4" max="4" width="10.7109375" style="2" customWidth="1"/>
    <col min="5" max="5" width="11.00390625" style="2" customWidth="1"/>
    <col min="6" max="6" width="8.8515625" style="2" customWidth="1"/>
    <col min="7" max="7" width="1.7109375" style="2" customWidth="1"/>
    <col min="8" max="8" width="8.00390625" style="2" customWidth="1"/>
    <col min="9" max="9" width="9.28125" style="2" customWidth="1"/>
    <col min="10" max="10" width="10.140625" style="2" customWidth="1"/>
    <col min="11" max="11" width="11.7109375" style="2" customWidth="1"/>
    <col min="12" max="12" width="7.7109375" style="2" customWidth="1"/>
    <col min="13" max="13" width="11.7109375" style="2" customWidth="1"/>
    <col min="14" max="14" width="9.140625" style="1" customWidth="1"/>
    <col min="15" max="15" width="9.140625" style="2" customWidth="1"/>
    <col min="16" max="25" width="9.140625" style="3" customWidth="1"/>
    <col min="26" max="16384" width="9.140625" style="2" customWidth="1"/>
  </cols>
  <sheetData>
    <row r="1" spans="1:13" ht="27" customHeight="1">
      <c r="A1" s="164" t="s">
        <v>72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25" s="8" customFormat="1" ht="12" customHeight="1">
      <c r="A2" s="4" t="s">
        <v>74</v>
      </c>
      <c r="B2" s="4"/>
      <c r="C2" s="4"/>
      <c r="D2" s="4"/>
      <c r="E2" s="4"/>
      <c r="F2" s="5" t="s">
        <v>0</v>
      </c>
      <c r="G2" s="5"/>
      <c r="H2" s="6"/>
      <c r="I2" s="6"/>
      <c r="J2" s="6"/>
      <c r="K2" s="6"/>
      <c r="L2" s="154" t="s">
        <v>1</v>
      </c>
      <c r="M2" s="156"/>
      <c r="N2" s="7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s="8" customFormat="1" ht="12" customHeight="1">
      <c r="A3" s="165" t="s">
        <v>43</v>
      </c>
      <c r="B3" s="165"/>
      <c r="C3" s="165"/>
      <c r="D3" s="165"/>
      <c r="E3" s="165"/>
      <c r="F3" s="165"/>
      <c r="G3" s="165"/>
      <c r="H3" s="165"/>
      <c r="I3" s="165"/>
      <c r="J3" s="165"/>
      <c r="K3" s="166"/>
      <c r="L3" s="187"/>
      <c r="M3" s="188"/>
      <c r="N3" s="7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5" s="8" customFormat="1" ht="11.25" customHeight="1">
      <c r="A4" s="154" t="s">
        <v>2</v>
      </c>
      <c r="B4" s="155"/>
      <c r="C4" s="155"/>
      <c r="D4" s="156"/>
      <c r="E4" s="171" t="s">
        <v>3</v>
      </c>
      <c r="F4" s="172"/>
      <c r="G4" s="182" t="s">
        <v>4</v>
      </c>
      <c r="H4" s="182"/>
      <c r="I4" s="172"/>
      <c r="J4" s="171" t="s">
        <v>45</v>
      </c>
      <c r="K4" s="172"/>
      <c r="L4" s="160" t="s">
        <v>48</v>
      </c>
      <c r="M4" s="150"/>
      <c r="N4" s="7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25" s="8" customFormat="1" ht="12" customHeight="1">
      <c r="A5" s="170" t="s">
        <v>77</v>
      </c>
      <c r="B5" s="165"/>
      <c r="C5" s="165"/>
      <c r="D5" s="165"/>
      <c r="E5" s="170">
        <v>28180</v>
      </c>
      <c r="F5" s="166"/>
      <c r="G5" s="165" t="s">
        <v>5</v>
      </c>
      <c r="H5" s="165"/>
      <c r="I5" s="166"/>
      <c r="J5" s="175"/>
      <c r="K5" s="175"/>
      <c r="L5" s="189"/>
      <c r="M5" s="190"/>
      <c r="N5" s="7"/>
      <c r="P5" s="102"/>
      <c r="Q5" s="102"/>
      <c r="R5" s="102"/>
      <c r="S5" s="102"/>
      <c r="T5" s="102"/>
      <c r="U5" s="102"/>
      <c r="V5" s="102"/>
      <c r="W5" s="102"/>
      <c r="X5" s="102"/>
      <c r="Y5" s="102"/>
    </row>
    <row r="6" spans="1:25" s="8" customFormat="1" ht="11.25">
      <c r="A6" s="160" t="s">
        <v>26</v>
      </c>
      <c r="B6" s="149"/>
      <c r="C6" s="149"/>
      <c r="D6" s="150"/>
      <c r="E6" s="160" t="s">
        <v>11</v>
      </c>
      <c r="F6" s="149"/>
      <c r="G6" s="149"/>
      <c r="H6" s="149"/>
      <c r="I6" s="149"/>
      <c r="J6" s="173" t="s">
        <v>7</v>
      </c>
      <c r="K6" s="174"/>
      <c r="L6" s="9"/>
      <c r="M6" s="24"/>
      <c r="N6" s="7"/>
      <c r="P6" s="102"/>
      <c r="Q6" s="102"/>
      <c r="R6" s="102"/>
      <c r="S6" s="102"/>
      <c r="T6" s="102"/>
      <c r="U6" s="102"/>
      <c r="V6" s="102"/>
      <c r="W6" s="102"/>
      <c r="X6" s="102"/>
      <c r="Y6" s="102"/>
    </row>
    <row r="7" spans="1:25" s="8" customFormat="1" ht="11.25" customHeight="1">
      <c r="A7" s="167" t="s">
        <v>77</v>
      </c>
      <c r="B7" s="168"/>
      <c r="C7" s="168"/>
      <c r="D7" s="169"/>
      <c r="E7" s="147"/>
      <c r="F7" s="148"/>
      <c r="G7" s="148"/>
      <c r="H7" s="148"/>
      <c r="I7" s="148"/>
      <c r="J7" s="10"/>
      <c r="K7" s="11"/>
      <c r="L7" s="10"/>
      <c r="M7" s="11"/>
      <c r="N7" s="7"/>
      <c r="P7" s="102"/>
      <c r="Q7" s="102"/>
      <c r="R7" s="102"/>
      <c r="S7" s="102"/>
      <c r="T7" s="102"/>
      <c r="U7" s="102"/>
      <c r="V7" s="102"/>
      <c r="W7" s="102"/>
      <c r="X7" s="102"/>
      <c r="Y7" s="102"/>
    </row>
    <row r="8" spans="1:25" s="8" customFormat="1" ht="10.5" customHeight="1">
      <c r="A8" s="12" t="s">
        <v>38</v>
      </c>
      <c r="B8" s="13"/>
      <c r="C8" s="13"/>
      <c r="D8" s="102"/>
      <c r="E8" s="154" t="s">
        <v>29</v>
      </c>
      <c r="F8" s="155"/>
      <c r="G8" s="155"/>
      <c r="H8" s="156"/>
      <c r="I8" s="160" t="s">
        <v>46</v>
      </c>
      <c r="J8" s="149"/>
      <c r="K8" s="149"/>
      <c r="L8" s="149"/>
      <c r="M8" s="150"/>
      <c r="N8" s="7"/>
      <c r="P8" s="102"/>
      <c r="Q8" s="102"/>
      <c r="R8" s="102"/>
      <c r="S8" s="102"/>
      <c r="T8" s="102"/>
      <c r="U8" s="102"/>
      <c r="V8" s="102"/>
      <c r="W8" s="102"/>
      <c r="X8" s="102"/>
      <c r="Y8" s="102"/>
    </row>
    <row r="9" spans="1:25" s="8" customFormat="1" ht="11.25" customHeight="1">
      <c r="A9" s="151" t="s">
        <v>12</v>
      </c>
      <c r="B9" s="152"/>
      <c r="C9" s="152"/>
      <c r="D9" s="153"/>
      <c r="E9" s="157"/>
      <c r="F9" s="158"/>
      <c r="G9" s="158"/>
      <c r="H9" s="159"/>
      <c r="I9" s="14"/>
      <c r="J9" s="14"/>
      <c r="K9" s="14"/>
      <c r="L9" s="14"/>
      <c r="M9" s="15"/>
      <c r="N9" s="7"/>
      <c r="P9" s="102"/>
      <c r="Q9" s="102"/>
      <c r="R9" s="102"/>
      <c r="S9" s="102"/>
      <c r="T9" s="102"/>
      <c r="U9" s="102"/>
      <c r="V9" s="102"/>
      <c r="W9" s="102"/>
      <c r="X9" s="102"/>
      <c r="Y9" s="102"/>
    </row>
    <row r="10" spans="1:25" s="8" customFormat="1" ht="11.25" customHeight="1">
      <c r="A10" s="12" t="s">
        <v>8</v>
      </c>
      <c r="B10" s="13"/>
      <c r="C10" s="103"/>
      <c r="D10" s="13" t="s">
        <v>49</v>
      </c>
      <c r="E10" s="103"/>
      <c r="F10" s="13" t="s">
        <v>9</v>
      </c>
      <c r="G10" s="13"/>
      <c r="H10" s="16" t="s">
        <v>10</v>
      </c>
      <c r="I10" s="149" t="s">
        <v>47</v>
      </c>
      <c r="J10" s="149"/>
      <c r="K10" s="149"/>
      <c r="L10" s="149"/>
      <c r="M10" s="150"/>
      <c r="N10" s="7"/>
      <c r="P10" s="102"/>
      <c r="Q10" s="102"/>
      <c r="R10" s="102"/>
      <c r="S10" s="102"/>
      <c r="T10" s="102"/>
      <c r="U10" s="102"/>
      <c r="V10" s="102"/>
      <c r="W10" s="102"/>
      <c r="X10" s="102"/>
      <c r="Y10" s="102"/>
    </row>
    <row r="11" spans="1:25" s="8" customFormat="1" ht="11.25" customHeight="1">
      <c r="A11" s="151"/>
      <c r="B11" s="152"/>
      <c r="C11" s="152"/>
      <c r="D11" s="152"/>
      <c r="E11" s="152"/>
      <c r="F11" s="152"/>
      <c r="G11" s="152"/>
      <c r="H11" s="153"/>
      <c r="I11" s="17" t="s">
        <v>12</v>
      </c>
      <c r="J11" s="18"/>
      <c r="K11" s="14"/>
      <c r="L11" s="14"/>
      <c r="M11" s="15"/>
      <c r="N11" s="7"/>
      <c r="P11" s="102"/>
      <c r="Q11" s="102"/>
      <c r="R11" s="102"/>
      <c r="S11" s="102"/>
      <c r="T11" s="102"/>
      <c r="U11" s="102"/>
      <c r="V11" s="102"/>
      <c r="W11" s="102"/>
      <c r="X11" s="102"/>
      <c r="Y11" s="102"/>
    </row>
    <row r="12" spans="1:25" s="8" customFormat="1" ht="11.25" customHeight="1">
      <c r="A12" s="154" t="s">
        <v>85</v>
      </c>
      <c r="B12" s="155"/>
      <c r="C12" s="155"/>
      <c r="D12" s="155"/>
      <c r="E12" s="155"/>
      <c r="F12" s="155"/>
      <c r="G12" s="155"/>
      <c r="H12" s="156"/>
      <c r="I12" s="160"/>
      <c r="J12" s="149"/>
      <c r="K12" s="149"/>
      <c r="L12" s="149"/>
      <c r="M12" s="150"/>
      <c r="N12" s="7"/>
      <c r="P12" s="102"/>
      <c r="Q12" s="102"/>
      <c r="R12" s="102"/>
      <c r="S12" s="102"/>
      <c r="T12" s="102"/>
      <c r="U12" s="102"/>
      <c r="V12" s="102"/>
      <c r="W12" s="102"/>
      <c r="X12" s="102"/>
      <c r="Y12" s="102"/>
    </row>
    <row r="13" spans="1:25" s="8" customFormat="1" ht="11.25" customHeight="1" thickBot="1">
      <c r="A13" s="151"/>
      <c r="B13" s="152"/>
      <c r="C13" s="152"/>
      <c r="D13" s="152"/>
      <c r="E13" s="152"/>
      <c r="F13" s="152"/>
      <c r="G13" s="152"/>
      <c r="H13" s="153"/>
      <c r="I13" s="161"/>
      <c r="J13" s="162"/>
      <c r="K13" s="134"/>
      <c r="L13" s="134"/>
      <c r="M13" s="163"/>
      <c r="N13" s="19"/>
      <c r="P13" s="102"/>
      <c r="Q13" s="102"/>
      <c r="R13" s="102"/>
      <c r="S13" s="102"/>
      <c r="T13" s="102"/>
      <c r="U13" s="102"/>
      <c r="V13" s="102"/>
      <c r="W13" s="102"/>
      <c r="X13" s="102"/>
      <c r="Y13" s="102"/>
    </row>
    <row r="14" spans="1:25" s="8" customFormat="1" ht="11.25" customHeight="1">
      <c r="A14" s="154" t="s">
        <v>23</v>
      </c>
      <c r="B14" s="155"/>
      <c r="C14" s="155"/>
      <c r="D14" s="156"/>
      <c r="E14" s="20" t="s">
        <v>24</v>
      </c>
      <c r="F14" s="154" t="s">
        <v>6</v>
      </c>
      <c r="G14" s="155"/>
      <c r="H14" s="155"/>
      <c r="I14" s="191" t="s">
        <v>30</v>
      </c>
      <c r="J14" s="192"/>
      <c r="K14" s="101" t="s">
        <v>79</v>
      </c>
      <c r="L14" s="105" t="s">
        <v>12</v>
      </c>
      <c r="M14" s="24"/>
      <c r="N14" s="19"/>
      <c r="P14" s="102"/>
      <c r="Q14" s="102"/>
      <c r="R14" s="102"/>
      <c r="S14" s="102"/>
      <c r="T14" s="102"/>
      <c r="U14" s="102"/>
      <c r="V14" s="102"/>
      <c r="W14" s="102"/>
      <c r="X14" s="102"/>
      <c r="Y14" s="102"/>
    </row>
    <row r="15" spans="1:25" s="8" customFormat="1" ht="11.25" customHeight="1" thickBot="1">
      <c r="A15" s="196"/>
      <c r="B15" s="197"/>
      <c r="C15" s="197"/>
      <c r="D15" s="219"/>
      <c r="E15" s="95"/>
      <c r="F15" s="196"/>
      <c r="G15" s="197"/>
      <c r="H15" s="197"/>
      <c r="I15" s="208"/>
      <c r="J15" s="209"/>
      <c r="K15" s="108"/>
      <c r="L15" s="113" t="s">
        <v>13</v>
      </c>
      <c r="M15" s="110"/>
      <c r="N15" s="19"/>
      <c r="P15" s="102"/>
      <c r="Q15" s="102"/>
      <c r="R15" s="102"/>
      <c r="S15" s="102"/>
      <c r="T15" s="102"/>
      <c r="U15" s="102"/>
      <c r="V15" s="102"/>
      <c r="W15" s="102"/>
      <c r="X15" s="102"/>
      <c r="Y15" s="102"/>
    </row>
    <row r="16" spans="1:25" s="8" customFormat="1" ht="11.25" customHeight="1">
      <c r="A16" s="154" t="s">
        <v>83</v>
      </c>
      <c r="B16" s="155"/>
      <c r="C16" s="155"/>
      <c r="D16" s="155"/>
      <c r="E16" s="155"/>
      <c r="F16" s="155"/>
      <c r="G16" s="155"/>
      <c r="H16" s="156"/>
      <c r="I16" s="268" t="s">
        <v>31</v>
      </c>
      <c r="J16" s="192"/>
      <c r="K16" s="101" t="s">
        <v>79</v>
      </c>
      <c r="L16" s="105" t="s">
        <v>0</v>
      </c>
      <c r="M16" s="24"/>
      <c r="N16" s="19"/>
      <c r="P16" s="102"/>
      <c r="Q16" s="102"/>
      <c r="R16" s="102"/>
      <c r="S16" s="102"/>
      <c r="T16" s="102"/>
      <c r="U16" s="102"/>
      <c r="V16" s="102"/>
      <c r="W16" s="102"/>
      <c r="X16" s="102"/>
      <c r="Y16" s="102"/>
    </row>
    <row r="17" spans="1:25" s="8" customFormat="1" ht="11.25" customHeight="1">
      <c r="A17" s="151"/>
      <c r="B17" s="152"/>
      <c r="C17" s="152"/>
      <c r="D17" s="152"/>
      <c r="E17" s="152"/>
      <c r="F17" s="152"/>
      <c r="G17" s="152"/>
      <c r="H17" s="153"/>
      <c r="I17" s="212"/>
      <c r="J17" s="213"/>
      <c r="K17" s="112"/>
      <c r="L17" s="114" t="s">
        <v>12</v>
      </c>
      <c r="M17" s="111"/>
      <c r="N17" s="19"/>
      <c r="P17" s="102"/>
      <c r="Q17" s="102"/>
      <c r="R17" s="63"/>
      <c r="S17" s="102"/>
      <c r="T17" s="102"/>
      <c r="U17" s="102"/>
      <c r="V17" s="102"/>
      <c r="W17" s="102"/>
      <c r="X17" s="102"/>
      <c r="Y17" s="102"/>
    </row>
    <row r="18" spans="1:25" s="8" customFormat="1" ht="11.25" customHeight="1">
      <c r="A18" s="154" t="s">
        <v>84</v>
      </c>
      <c r="B18" s="155"/>
      <c r="C18" s="155"/>
      <c r="D18" s="155"/>
      <c r="E18" s="155"/>
      <c r="F18" s="155"/>
      <c r="G18" s="155"/>
      <c r="H18" s="156"/>
      <c r="I18" s="264" t="s">
        <v>82</v>
      </c>
      <c r="J18" s="265"/>
      <c r="K18" s="265"/>
      <c r="L18" s="265"/>
      <c r="M18" s="266"/>
      <c r="N18" s="19"/>
      <c r="P18" s="102"/>
      <c r="Q18" s="102"/>
      <c r="R18" s="63"/>
      <c r="S18" s="102"/>
      <c r="T18" s="102"/>
      <c r="U18" s="102"/>
      <c r="V18" s="102"/>
      <c r="W18" s="102"/>
      <c r="X18" s="102"/>
      <c r="Y18" s="102"/>
    </row>
    <row r="19" spans="1:25" s="8" customFormat="1" ht="11.25" customHeight="1">
      <c r="A19" s="151"/>
      <c r="B19" s="152"/>
      <c r="C19" s="152"/>
      <c r="D19" s="152"/>
      <c r="E19" s="152"/>
      <c r="F19" s="152"/>
      <c r="G19" s="152"/>
      <c r="H19" s="153"/>
      <c r="I19" s="106" t="s">
        <v>81</v>
      </c>
      <c r="J19" s="267"/>
      <c r="K19" s="267"/>
      <c r="L19" s="107" t="s">
        <v>80</v>
      </c>
      <c r="M19" s="109"/>
      <c r="N19" s="19"/>
      <c r="P19" s="102"/>
      <c r="Q19" s="102"/>
      <c r="R19" s="63"/>
      <c r="S19" s="102"/>
      <c r="T19" s="102"/>
      <c r="U19" s="102"/>
      <c r="V19" s="102"/>
      <c r="W19" s="102"/>
      <c r="X19" s="102"/>
      <c r="Y19" s="102"/>
    </row>
    <row r="20" spans="1:25" s="8" customFormat="1" ht="12" customHeight="1">
      <c r="A20" s="12" t="s">
        <v>25</v>
      </c>
      <c r="B20" s="103"/>
      <c r="C20" s="13"/>
      <c r="D20" s="198"/>
      <c r="E20" s="198"/>
      <c r="F20" s="198"/>
      <c r="G20" s="198"/>
      <c r="H20" s="198"/>
      <c r="I20" s="198"/>
      <c r="J20" s="198"/>
      <c r="K20" s="198"/>
      <c r="L20" s="198"/>
      <c r="M20" s="199"/>
      <c r="N20" s="19"/>
      <c r="P20" s="102"/>
      <c r="Q20" s="102"/>
      <c r="R20" s="102"/>
      <c r="S20" s="102"/>
      <c r="T20" s="102"/>
      <c r="U20" s="102"/>
      <c r="V20" s="102"/>
      <c r="W20" s="102"/>
      <c r="X20" s="102"/>
      <c r="Y20" s="102"/>
    </row>
    <row r="21" spans="1:25" s="8" customFormat="1" ht="17.25" customHeight="1">
      <c r="A21" s="193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5"/>
      <c r="N21" s="19"/>
      <c r="P21" s="102"/>
      <c r="Q21" s="102"/>
      <c r="R21" s="102"/>
      <c r="S21" s="102"/>
      <c r="T21" s="102"/>
      <c r="U21" s="102"/>
      <c r="V21" s="102"/>
      <c r="W21" s="102"/>
      <c r="X21" s="102"/>
      <c r="Y21" s="102"/>
    </row>
    <row r="22" spans="1:25" s="8" customFormat="1" ht="6" customHeight="1">
      <c r="A22" s="77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78"/>
      <c r="M22" s="79"/>
      <c r="N22" s="19"/>
      <c r="P22" s="102"/>
      <c r="Q22" s="102"/>
      <c r="R22" s="102"/>
      <c r="S22" s="102"/>
      <c r="T22" s="102"/>
      <c r="U22" s="102"/>
      <c r="V22" s="102"/>
      <c r="W22" s="102"/>
      <c r="X22" s="102"/>
      <c r="Y22" s="102"/>
    </row>
    <row r="23" spans="1:25" s="8" customFormat="1" ht="15" customHeight="1">
      <c r="A23" s="214" t="s">
        <v>53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02" t="s">
        <v>75</v>
      </c>
      <c r="L23" s="203"/>
      <c r="M23" s="204"/>
      <c r="N23" s="19"/>
      <c r="P23" s="102"/>
      <c r="Q23" s="102"/>
      <c r="R23" s="102"/>
      <c r="S23" s="102"/>
      <c r="T23" s="102"/>
      <c r="U23" s="102"/>
      <c r="V23" s="102"/>
      <c r="W23" s="102"/>
      <c r="X23" s="102"/>
      <c r="Y23" s="102"/>
    </row>
    <row r="24" spans="1:25" s="8" customFormat="1" ht="9.75" customHeight="1">
      <c r="A24" s="26" t="s">
        <v>39</v>
      </c>
      <c r="B24" s="27"/>
      <c r="C24" s="27"/>
      <c r="D24" s="27"/>
      <c r="E24" s="27"/>
      <c r="F24" s="27"/>
      <c r="G24" s="27"/>
      <c r="H24" s="27"/>
      <c r="I24" s="27"/>
      <c r="J24" s="27"/>
      <c r="K24" s="205"/>
      <c r="L24" s="206"/>
      <c r="M24" s="207"/>
      <c r="N24" s="19"/>
      <c r="P24" s="102"/>
      <c r="Q24" s="102"/>
      <c r="R24" s="102"/>
      <c r="S24" s="102"/>
      <c r="T24" s="102"/>
      <c r="U24" s="102"/>
      <c r="V24" s="102"/>
      <c r="W24" s="102"/>
      <c r="X24" s="102"/>
      <c r="Y24" s="102"/>
    </row>
    <row r="25" spans="1:25" s="8" customFormat="1" ht="16.5" customHeight="1">
      <c r="A25" s="28"/>
      <c r="B25" s="14" t="s">
        <v>78</v>
      </c>
      <c r="C25" s="14"/>
      <c r="D25" s="14"/>
      <c r="E25" s="14"/>
      <c r="F25" s="14"/>
      <c r="G25" s="14"/>
      <c r="H25" s="14"/>
      <c r="I25" s="14"/>
      <c r="J25" s="82"/>
      <c r="K25" s="237">
        <v>0</v>
      </c>
      <c r="L25" s="238"/>
      <c r="M25" s="239"/>
      <c r="N25" s="19"/>
      <c r="P25" s="102"/>
      <c r="Q25" s="102"/>
      <c r="R25" s="102"/>
      <c r="S25" s="102"/>
      <c r="T25" s="102"/>
      <c r="U25" s="102"/>
      <c r="V25" s="102"/>
      <c r="W25" s="102"/>
      <c r="X25" s="102"/>
      <c r="Y25" s="102"/>
    </row>
    <row r="26" spans="1:25" s="8" customFormat="1" ht="16.5" customHeight="1">
      <c r="A26" s="28"/>
      <c r="B26" s="14" t="s">
        <v>62</v>
      </c>
      <c r="C26" s="25"/>
      <c r="D26" s="25"/>
      <c r="E26" s="25"/>
      <c r="F26" s="25"/>
      <c r="G26" s="25"/>
      <c r="H26" s="25"/>
      <c r="I26" s="25"/>
      <c r="J26" s="82"/>
      <c r="K26" s="237">
        <v>0</v>
      </c>
      <c r="L26" s="238"/>
      <c r="M26" s="239"/>
      <c r="N26" s="19"/>
      <c r="P26" s="102"/>
      <c r="Q26" s="102"/>
      <c r="R26" s="102"/>
      <c r="S26" s="102"/>
      <c r="T26" s="102"/>
      <c r="U26" s="102"/>
      <c r="V26" s="102"/>
      <c r="W26" s="102"/>
      <c r="X26" s="102"/>
      <c r="Y26" s="102"/>
    </row>
    <row r="27" spans="1:25" s="8" customFormat="1" ht="16.5" customHeight="1">
      <c r="A27" s="121" t="s">
        <v>86</v>
      </c>
      <c r="B27" s="122"/>
      <c r="C27" s="14"/>
      <c r="D27" s="14"/>
      <c r="E27" s="14"/>
      <c r="F27" s="14"/>
      <c r="G27" s="14"/>
      <c r="H27" s="14"/>
      <c r="I27" s="14"/>
      <c r="J27" s="82"/>
      <c r="K27" s="237">
        <v>0</v>
      </c>
      <c r="L27" s="238"/>
      <c r="M27" s="239"/>
      <c r="N27" s="7"/>
      <c r="P27" s="102"/>
      <c r="Q27" s="102"/>
      <c r="R27" s="102"/>
      <c r="S27" s="102"/>
      <c r="T27" s="102"/>
      <c r="U27" s="102"/>
      <c r="V27" s="102"/>
      <c r="W27" s="102"/>
      <c r="X27" s="102"/>
      <c r="Y27" s="102"/>
    </row>
    <row r="28" spans="1:25" s="8" customFormat="1" ht="16.5" customHeight="1">
      <c r="A28" s="29" t="s">
        <v>88</v>
      </c>
      <c r="B28" s="25"/>
      <c r="C28" s="102"/>
      <c r="D28" s="102"/>
      <c r="E28" s="102"/>
      <c r="F28" s="102"/>
      <c r="G28" s="102"/>
      <c r="H28" s="102"/>
      <c r="I28" s="25"/>
      <c r="J28" s="82"/>
      <c r="K28" s="237">
        <v>0</v>
      </c>
      <c r="L28" s="238"/>
      <c r="M28" s="239"/>
      <c r="N28" s="7"/>
      <c r="P28" s="102"/>
      <c r="Q28" s="102"/>
      <c r="R28" s="102"/>
      <c r="S28" s="102"/>
      <c r="T28" s="102"/>
      <c r="U28" s="102"/>
      <c r="V28" s="102"/>
      <c r="W28" s="102"/>
      <c r="X28" s="102"/>
      <c r="Y28" s="102"/>
    </row>
    <row r="29" spans="1:25" s="8" customFormat="1" ht="12" customHeight="1">
      <c r="A29" s="30" t="s">
        <v>70</v>
      </c>
      <c r="B29" s="102"/>
      <c r="C29" s="13"/>
      <c r="D29" s="13"/>
      <c r="E29" s="13"/>
      <c r="F29" s="31"/>
      <c r="G29" s="31"/>
      <c r="H29" s="13"/>
      <c r="I29" s="32"/>
      <c r="J29" s="32"/>
      <c r="K29" s="240"/>
      <c r="L29" s="242">
        <f>D30*F30</f>
        <v>0</v>
      </c>
      <c r="M29" s="243"/>
      <c r="N29" s="7"/>
      <c r="P29" s="102"/>
      <c r="Q29" s="102"/>
      <c r="R29" s="102"/>
      <c r="S29" s="102"/>
      <c r="T29" s="102"/>
      <c r="U29" s="102"/>
      <c r="V29" s="102"/>
      <c r="W29" s="102"/>
      <c r="X29" s="102"/>
      <c r="Y29" s="102"/>
    </row>
    <row r="30" spans="1:25" s="8" customFormat="1" ht="16.5" customHeight="1">
      <c r="A30" s="123" t="s">
        <v>40</v>
      </c>
      <c r="B30" s="124"/>
      <c r="C30" s="125"/>
      <c r="D30" s="87">
        <v>0</v>
      </c>
      <c r="E30" s="14" t="s">
        <v>44</v>
      </c>
      <c r="F30" s="86">
        <v>0</v>
      </c>
      <c r="G30" s="132" t="s">
        <v>15</v>
      </c>
      <c r="H30" s="133"/>
      <c r="I30" s="33"/>
      <c r="J30" s="34"/>
      <c r="K30" s="241"/>
      <c r="L30" s="244"/>
      <c r="M30" s="245"/>
      <c r="N30" s="7"/>
      <c r="P30" s="102"/>
      <c r="Q30" s="102"/>
      <c r="R30" s="102"/>
      <c r="S30" s="102"/>
      <c r="T30" s="102"/>
      <c r="U30" s="102"/>
      <c r="V30" s="102"/>
      <c r="W30" s="102"/>
      <c r="X30" s="102"/>
      <c r="Y30" s="102"/>
    </row>
    <row r="31" spans="1:25" s="8" customFormat="1" ht="6" customHeight="1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75"/>
      <c r="L31" s="75"/>
      <c r="M31" s="76"/>
      <c r="N31" s="7"/>
      <c r="P31" s="102"/>
      <c r="Q31" s="102"/>
      <c r="R31" s="102"/>
      <c r="S31" s="102"/>
      <c r="T31" s="102"/>
      <c r="U31" s="102"/>
      <c r="V31" s="102"/>
      <c r="W31" s="102"/>
      <c r="X31" s="102"/>
      <c r="Y31" s="102"/>
    </row>
    <row r="32" spans="1:25" s="8" customFormat="1" ht="15" customHeight="1">
      <c r="A32" s="230" t="s">
        <v>54</v>
      </c>
      <c r="B32" s="231"/>
      <c r="C32" s="36"/>
      <c r="D32" s="37"/>
      <c r="E32" s="22"/>
      <c r="F32" s="102"/>
      <c r="G32" s="102"/>
      <c r="H32" s="102"/>
      <c r="I32" s="22"/>
      <c r="J32" s="22"/>
      <c r="K32" s="38"/>
      <c r="L32" s="39"/>
      <c r="M32" s="40"/>
      <c r="N32" s="7"/>
      <c r="P32" s="102"/>
      <c r="Q32" s="102"/>
      <c r="R32" s="102"/>
      <c r="S32" s="102"/>
      <c r="T32" s="102"/>
      <c r="U32" s="102"/>
      <c r="V32" s="102"/>
      <c r="W32" s="102"/>
      <c r="X32" s="102"/>
      <c r="Y32" s="102"/>
    </row>
    <row r="33" spans="1:25" s="8" customFormat="1" ht="16.5" customHeight="1">
      <c r="A33" s="21"/>
      <c r="B33" s="88"/>
      <c r="C33" s="41" t="s">
        <v>51</v>
      </c>
      <c r="D33" s="90"/>
      <c r="E33" s="233" t="s">
        <v>50</v>
      </c>
      <c r="F33" s="134"/>
      <c r="G33" s="102"/>
      <c r="H33" s="102"/>
      <c r="I33" s="102"/>
      <c r="J33" s="99"/>
      <c r="K33" s="135">
        <f>B33*D33</f>
        <v>0</v>
      </c>
      <c r="L33" s="136"/>
      <c r="M33" s="137"/>
      <c r="N33" s="7"/>
      <c r="P33" s="102"/>
      <c r="Q33" s="102"/>
      <c r="R33" s="102"/>
      <c r="S33" s="102"/>
      <c r="T33" s="102"/>
      <c r="U33" s="102"/>
      <c r="V33" s="102"/>
      <c r="W33" s="102"/>
      <c r="X33" s="102"/>
      <c r="Y33" s="102"/>
    </row>
    <row r="34" spans="1:25" s="8" customFormat="1" ht="16.5" customHeight="1">
      <c r="A34" s="21"/>
      <c r="B34" s="89"/>
      <c r="C34" s="41" t="s">
        <v>51</v>
      </c>
      <c r="D34" s="91"/>
      <c r="E34" s="98" t="s">
        <v>50</v>
      </c>
      <c r="F34" s="99"/>
      <c r="G34" s="102"/>
      <c r="H34" s="102"/>
      <c r="I34" s="102"/>
      <c r="J34" s="99"/>
      <c r="K34" s="135">
        <f>B34*D34</f>
        <v>0</v>
      </c>
      <c r="L34" s="136"/>
      <c r="M34" s="137"/>
      <c r="N34" s="7"/>
      <c r="P34" s="102"/>
      <c r="Q34" s="102"/>
      <c r="R34" s="102"/>
      <c r="S34" s="102"/>
      <c r="T34" s="102"/>
      <c r="U34" s="102"/>
      <c r="V34" s="102"/>
      <c r="W34" s="102"/>
      <c r="X34" s="102"/>
      <c r="Y34" s="102"/>
    </row>
    <row r="35" spans="1:25" s="8" customFormat="1" ht="16.5" customHeight="1">
      <c r="A35" s="21"/>
      <c r="B35" s="89"/>
      <c r="C35" s="41" t="s">
        <v>51</v>
      </c>
      <c r="D35" s="91"/>
      <c r="E35" s="42" t="s">
        <v>52</v>
      </c>
      <c r="F35" s="102"/>
      <c r="G35" s="134" t="s">
        <v>76</v>
      </c>
      <c r="H35" s="134"/>
      <c r="I35" s="134"/>
      <c r="J35" s="134"/>
      <c r="K35" s="135">
        <f>B35*D35</f>
        <v>0</v>
      </c>
      <c r="L35" s="136"/>
      <c r="M35" s="137"/>
      <c r="N35" s="7"/>
      <c r="P35" s="102"/>
      <c r="Q35" s="102"/>
      <c r="R35" s="102"/>
      <c r="S35" s="102"/>
      <c r="T35" s="102"/>
      <c r="U35" s="102"/>
      <c r="V35" s="102"/>
      <c r="W35" s="102"/>
      <c r="X35" s="102"/>
      <c r="Y35" s="102"/>
    </row>
    <row r="36" spans="1:25" s="8" customFormat="1" ht="6" customHeigh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75"/>
      <c r="L36" s="75"/>
      <c r="M36" s="76"/>
      <c r="N36" s="7"/>
      <c r="P36" s="102"/>
      <c r="Q36" s="102"/>
      <c r="R36" s="102"/>
      <c r="S36" s="102"/>
      <c r="T36" s="102"/>
      <c r="U36" s="102"/>
      <c r="V36" s="102"/>
      <c r="W36" s="102"/>
      <c r="X36" s="102"/>
      <c r="Y36" s="102"/>
    </row>
    <row r="37" spans="1:25" s="8" customFormat="1" ht="15" customHeight="1">
      <c r="A37" s="43" t="s">
        <v>55</v>
      </c>
      <c r="C37" s="22"/>
      <c r="D37" s="44"/>
      <c r="E37" s="22"/>
      <c r="F37" s="80">
        <f>C38*0.2</f>
        <v>0</v>
      </c>
      <c r="G37" s="81"/>
      <c r="H37" s="80">
        <f>C39*0.2</f>
        <v>0</v>
      </c>
      <c r="I37" s="81"/>
      <c r="J37" s="80">
        <f>C38*0.8</f>
        <v>0</v>
      </c>
      <c r="K37" s="80">
        <f>C39*0.8</f>
        <v>0</v>
      </c>
      <c r="L37" s="102"/>
      <c r="M37" s="23"/>
      <c r="N37" s="7"/>
      <c r="P37" s="102"/>
      <c r="Q37" s="220"/>
      <c r="R37" s="220"/>
      <c r="S37" s="102"/>
      <c r="T37" s="102"/>
      <c r="U37" s="102"/>
      <c r="V37" s="102"/>
      <c r="W37" s="102"/>
      <c r="X37" s="102"/>
      <c r="Y37" s="102"/>
    </row>
    <row r="38" spans="1:25" s="8" customFormat="1" ht="16.5" customHeight="1">
      <c r="A38" s="21"/>
      <c r="B38" s="45" t="s">
        <v>42</v>
      </c>
      <c r="C38" s="92">
        <v>0</v>
      </c>
      <c r="D38" s="93"/>
      <c r="E38" s="99" t="s">
        <v>67</v>
      </c>
      <c r="F38" s="83">
        <f>ROUND(F37,0)</f>
        <v>0</v>
      </c>
      <c r="G38" s="45" t="s">
        <v>64</v>
      </c>
      <c r="H38" s="88"/>
      <c r="I38" s="102" t="s">
        <v>63</v>
      </c>
      <c r="J38" s="83">
        <f>ROUND(J37,0)</f>
        <v>0</v>
      </c>
      <c r="K38" s="135">
        <f>(D38*F38)+(H38*J38)</f>
        <v>0</v>
      </c>
      <c r="L38" s="136"/>
      <c r="M38" s="137"/>
      <c r="N38" s="7"/>
      <c r="P38" s="102"/>
      <c r="Q38" s="96"/>
      <c r="R38" s="96"/>
      <c r="S38" s="102"/>
      <c r="T38" s="102"/>
      <c r="U38" s="102"/>
      <c r="V38" s="102"/>
      <c r="W38" s="102"/>
      <c r="X38" s="102"/>
      <c r="Y38" s="102"/>
    </row>
    <row r="39" spans="1:25" s="8" customFormat="1" ht="16.5" customHeight="1">
      <c r="A39" s="21"/>
      <c r="B39" s="45" t="s">
        <v>42</v>
      </c>
      <c r="C39" s="92">
        <v>0</v>
      </c>
      <c r="D39" s="93"/>
      <c r="E39" s="99" t="s">
        <v>67</v>
      </c>
      <c r="F39" s="83">
        <f>ROUND(H37,0)</f>
        <v>0</v>
      </c>
      <c r="G39" s="45" t="s">
        <v>64</v>
      </c>
      <c r="H39" s="88"/>
      <c r="I39" s="102" t="s">
        <v>63</v>
      </c>
      <c r="J39" s="83">
        <f>ROUND(K37,0)</f>
        <v>0</v>
      </c>
      <c r="K39" s="135">
        <f>(D39*F39)+(H39*J39)</f>
        <v>0</v>
      </c>
      <c r="L39" s="136"/>
      <c r="M39" s="137"/>
      <c r="N39" s="7"/>
      <c r="P39" s="102"/>
      <c r="Q39" s="102"/>
      <c r="R39" s="102"/>
      <c r="S39" s="102"/>
      <c r="T39" s="102"/>
      <c r="U39" s="102"/>
      <c r="V39" s="102"/>
      <c r="W39" s="102"/>
      <c r="X39" s="102"/>
      <c r="Y39" s="102"/>
    </row>
    <row r="40" spans="1:25" s="8" customFormat="1" ht="16.5" customHeight="1">
      <c r="A40" s="21"/>
      <c r="C40" s="45" t="s">
        <v>68</v>
      </c>
      <c r="D40" s="88"/>
      <c r="E40" s="99" t="s">
        <v>67</v>
      </c>
      <c r="F40" s="94">
        <v>0</v>
      </c>
      <c r="G40" s="46" t="s">
        <v>64</v>
      </c>
      <c r="H40" s="88"/>
      <c r="I40" s="102" t="s">
        <v>41</v>
      </c>
      <c r="J40" s="94">
        <v>0</v>
      </c>
      <c r="K40" s="135">
        <f>(D40*F40)+(H40*J40)</f>
        <v>0</v>
      </c>
      <c r="L40" s="136"/>
      <c r="M40" s="137"/>
      <c r="N40" s="7"/>
      <c r="P40" s="102"/>
      <c r="Q40" s="102"/>
      <c r="R40" s="102"/>
      <c r="S40" s="102"/>
      <c r="T40" s="102"/>
      <c r="U40" s="102"/>
      <c r="V40" s="102"/>
      <c r="W40" s="102"/>
      <c r="X40" s="102"/>
      <c r="Y40" s="102"/>
    </row>
    <row r="41" spans="1:25" s="8" customFormat="1" ht="6" customHeight="1">
      <c r="A41" s="68"/>
      <c r="B41" s="65"/>
      <c r="C41" s="69"/>
      <c r="D41" s="70"/>
      <c r="E41" s="71"/>
      <c r="F41" s="65"/>
      <c r="G41" s="65"/>
      <c r="H41" s="65"/>
      <c r="I41" s="70"/>
      <c r="J41" s="65"/>
      <c r="K41" s="72"/>
      <c r="L41" s="73"/>
      <c r="M41" s="74"/>
      <c r="N41" s="7"/>
      <c r="P41" s="102"/>
      <c r="Q41" s="102"/>
      <c r="R41" s="102"/>
      <c r="S41" s="102"/>
      <c r="T41" s="102"/>
      <c r="U41" s="102"/>
      <c r="V41" s="102"/>
      <c r="W41" s="102"/>
      <c r="X41" s="102"/>
      <c r="Y41" s="102"/>
    </row>
    <row r="42" spans="1:25" s="8" customFormat="1" ht="15" customHeight="1">
      <c r="A42" s="47" t="s">
        <v>58</v>
      </c>
      <c r="B42" s="14"/>
      <c r="C42" s="48"/>
      <c r="D42" s="48"/>
      <c r="E42" s="48"/>
      <c r="F42" s="48"/>
      <c r="G42" s="48"/>
      <c r="H42" s="48"/>
      <c r="I42" s="48"/>
      <c r="J42" s="48"/>
      <c r="K42" s="38"/>
      <c r="L42" s="49"/>
      <c r="M42" s="50"/>
      <c r="N42" s="7"/>
      <c r="P42" s="102"/>
      <c r="Q42" s="102"/>
      <c r="R42" s="102"/>
      <c r="S42" s="102"/>
      <c r="T42" s="102"/>
      <c r="U42" s="102"/>
      <c r="V42" s="102"/>
      <c r="W42" s="102"/>
      <c r="X42" s="102"/>
      <c r="Y42" s="102"/>
    </row>
    <row r="43" spans="1:25" s="8" customFormat="1" ht="16.5" customHeight="1">
      <c r="A43" s="51"/>
      <c r="B43" s="14" t="s">
        <v>66</v>
      </c>
      <c r="C43" s="48"/>
      <c r="D43" s="52"/>
      <c r="E43" s="52"/>
      <c r="F43" s="52"/>
      <c r="G43" s="52"/>
      <c r="H43" s="52"/>
      <c r="I43" s="52"/>
      <c r="J43" s="48"/>
      <c r="K43" s="227">
        <v>0</v>
      </c>
      <c r="L43" s="228"/>
      <c r="M43" s="229"/>
      <c r="N43" s="7"/>
      <c r="P43" s="102"/>
      <c r="Q43" s="102"/>
      <c r="R43" s="102"/>
      <c r="S43" s="102"/>
      <c r="T43" s="102"/>
      <c r="U43" s="102"/>
      <c r="V43" s="102"/>
      <c r="W43" s="102"/>
      <c r="X43" s="102"/>
      <c r="Y43" s="102"/>
    </row>
    <row r="44" spans="1:25" s="8" customFormat="1" ht="16.5" customHeight="1">
      <c r="A44" s="53"/>
      <c r="B44" s="25" t="s">
        <v>56</v>
      </c>
      <c r="C44" s="52"/>
      <c r="D44" s="48"/>
      <c r="E44" s="84"/>
      <c r="F44" s="84"/>
      <c r="G44" s="84"/>
      <c r="H44" s="84"/>
      <c r="I44" s="84"/>
      <c r="J44" s="52"/>
      <c r="K44" s="227">
        <v>0</v>
      </c>
      <c r="L44" s="228"/>
      <c r="M44" s="229"/>
      <c r="N44" s="7"/>
      <c r="P44" s="102"/>
      <c r="Q44" s="102"/>
      <c r="R44" s="102"/>
      <c r="S44" s="102"/>
      <c r="T44" s="102"/>
      <c r="U44" s="102"/>
      <c r="V44" s="102"/>
      <c r="W44" s="102"/>
      <c r="X44" s="102"/>
      <c r="Y44" s="102"/>
    </row>
    <row r="45" spans="1:25" s="8" customFormat="1" ht="16.5" customHeight="1">
      <c r="A45" s="53"/>
      <c r="B45" s="25" t="s">
        <v>57</v>
      </c>
      <c r="C45" s="52"/>
      <c r="D45" s="52"/>
      <c r="E45" s="84"/>
      <c r="F45" s="84"/>
      <c r="G45" s="84"/>
      <c r="H45" s="84"/>
      <c r="I45" s="84"/>
      <c r="J45" s="52"/>
      <c r="K45" s="227">
        <v>0</v>
      </c>
      <c r="L45" s="228"/>
      <c r="M45" s="229"/>
      <c r="N45" s="7"/>
      <c r="P45" s="102"/>
      <c r="Q45" s="102"/>
      <c r="R45" s="102"/>
      <c r="S45" s="102"/>
      <c r="T45" s="102"/>
      <c r="U45" s="102"/>
      <c r="V45" s="102"/>
      <c r="W45" s="102"/>
      <c r="X45" s="102"/>
      <c r="Y45" s="102"/>
    </row>
    <row r="46" spans="1:25" s="8" customFormat="1" ht="16.5" customHeight="1">
      <c r="A46" s="53"/>
      <c r="B46" s="25" t="s">
        <v>65</v>
      </c>
      <c r="C46" s="52"/>
      <c r="D46" s="52"/>
      <c r="E46" s="84"/>
      <c r="F46" s="84"/>
      <c r="G46" s="84"/>
      <c r="H46" s="84"/>
      <c r="I46" s="84"/>
      <c r="J46" s="85"/>
      <c r="K46" s="227">
        <v>0</v>
      </c>
      <c r="L46" s="228"/>
      <c r="M46" s="229"/>
      <c r="N46" s="7"/>
      <c r="P46" s="27"/>
      <c r="Q46" s="102"/>
      <c r="R46" s="22"/>
      <c r="S46" s="22"/>
      <c r="T46" s="22"/>
      <c r="U46" s="22"/>
      <c r="V46" s="22"/>
      <c r="W46" s="22"/>
      <c r="X46" s="22"/>
      <c r="Y46" s="22"/>
    </row>
    <row r="47" spans="1:25" s="8" customFormat="1" ht="16.5" customHeight="1">
      <c r="A47" s="53"/>
      <c r="B47" s="25" t="s">
        <v>69</v>
      </c>
      <c r="C47" s="224"/>
      <c r="D47" s="224"/>
      <c r="E47" s="225"/>
      <c r="F47" s="225"/>
      <c r="G47" s="225"/>
      <c r="H47" s="225"/>
      <c r="I47" s="225"/>
      <c r="J47" s="226"/>
      <c r="K47" s="227">
        <v>0</v>
      </c>
      <c r="L47" s="228"/>
      <c r="M47" s="229"/>
      <c r="N47" s="7"/>
      <c r="P47" s="102"/>
      <c r="Q47" s="102"/>
      <c r="R47" s="102"/>
      <c r="S47" s="102"/>
      <c r="T47" s="102"/>
      <c r="U47" s="102"/>
      <c r="V47" s="102"/>
      <c r="W47" s="102"/>
      <c r="X47" s="102"/>
      <c r="Y47" s="102"/>
    </row>
    <row r="48" spans="1:25" s="8" customFormat="1" ht="6" customHeight="1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75"/>
      <c r="L48" s="66"/>
      <c r="M48" s="67"/>
      <c r="N48" s="7"/>
      <c r="P48" s="102"/>
      <c r="Q48" s="102"/>
      <c r="R48" s="102"/>
      <c r="S48" s="102"/>
      <c r="T48" s="102"/>
      <c r="U48" s="102"/>
      <c r="V48" s="102"/>
      <c r="W48" s="102"/>
      <c r="X48" s="102"/>
      <c r="Y48" s="102"/>
    </row>
    <row r="49" spans="1:25" s="8" customFormat="1" ht="16.5" customHeight="1">
      <c r="A49" s="47" t="s">
        <v>61</v>
      </c>
      <c r="B49" s="14"/>
      <c r="C49" s="14"/>
      <c r="D49" s="14"/>
      <c r="E49" s="14"/>
      <c r="F49" s="14"/>
      <c r="G49" s="14"/>
      <c r="H49" s="14"/>
      <c r="I49" s="14"/>
      <c r="J49" s="14"/>
      <c r="K49" s="227">
        <v>0</v>
      </c>
      <c r="L49" s="228"/>
      <c r="M49" s="229"/>
      <c r="N49" s="7"/>
      <c r="P49" s="102"/>
      <c r="Q49" s="102"/>
      <c r="R49" s="102"/>
      <c r="S49" s="102"/>
      <c r="T49" s="102"/>
      <c r="U49" s="102"/>
      <c r="V49" s="102"/>
      <c r="W49" s="102"/>
      <c r="X49" s="102"/>
      <c r="Y49" s="102"/>
    </row>
    <row r="50" spans="1:25" s="8" customFormat="1" ht="6" customHeight="1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75"/>
      <c r="L50" s="75"/>
      <c r="M50" s="76"/>
      <c r="N50" s="7"/>
      <c r="P50" s="102"/>
      <c r="Q50" s="102"/>
      <c r="R50" s="102"/>
      <c r="S50" s="102"/>
      <c r="T50" s="102"/>
      <c r="U50" s="102"/>
      <c r="V50" s="102"/>
      <c r="W50" s="102"/>
      <c r="X50" s="102"/>
      <c r="Y50" s="102"/>
    </row>
    <row r="51" spans="1:25" s="8" customFormat="1" ht="26.25" customHeight="1">
      <c r="A51" s="234" t="s">
        <v>16</v>
      </c>
      <c r="B51" s="235"/>
      <c r="C51" s="235"/>
      <c r="D51" s="235"/>
      <c r="E51" s="235"/>
      <c r="F51" s="235"/>
      <c r="G51" s="235"/>
      <c r="H51" s="235"/>
      <c r="I51" s="236"/>
      <c r="J51" s="216" t="s">
        <v>73</v>
      </c>
      <c r="K51" s="217"/>
      <c r="L51" s="217"/>
      <c r="M51" s="218"/>
      <c r="N51" s="7"/>
      <c r="P51" s="102"/>
      <c r="Q51" s="102"/>
      <c r="R51" s="102"/>
      <c r="S51" s="102"/>
      <c r="T51" s="102"/>
      <c r="U51" s="102"/>
      <c r="V51" s="102"/>
      <c r="W51" s="102"/>
      <c r="X51" s="102"/>
      <c r="Y51" s="102"/>
    </row>
    <row r="52" spans="1:25" s="8" customFormat="1" ht="9.75" customHeight="1">
      <c r="A52" s="54" t="s">
        <v>27</v>
      </c>
      <c r="B52" s="55"/>
      <c r="C52" s="55"/>
      <c r="D52" s="55"/>
      <c r="E52" s="55"/>
      <c r="F52" s="55"/>
      <c r="G52" s="55"/>
      <c r="H52" s="55"/>
      <c r="I52" s="56"/>
      <c r="J52" s="126">
        <f>K25+K26+K27+L29+K33+K34+K35+K38+K39+K40+K43+K44+K45+K46+K47+K49+K28</f>
        <v>0</v>
      </c>
      <c r="K52" s="127"/>
      <c r="L52" s="127"/>
      <c r="M52" s="128"/>
      <c r="N52" s="7"/>
      <c r="P52" s="102"/>
      <c r="Q52" s="102"/>
      <c r="R52" s="102"/>
      <c r="S52" s="102"/>
      <c r="T52" s="102"/>
      <c r="U52" s="102"/>
      <c r="V52" s="102"/>
      <c r="W52" s="102"/>
      <c r="X52" s="102"/>
      <c r="Y52" s="102"/>
    </row>
    <row r="53" spans="1:25" s="8" customFormat="1" ht="9" customHeight="1">
      <c r="A53" s="54" t="s">
        <v>71</v>
      </c>
      <c r="B53" s="55"/>
      <c r="C53" s="55"/>
      <c r="D53" s="55"/>
      <c r="E53" s="55"/>
      <c r="F53" s="55"/>
      <c r="G53" s="55"/>
      <c r="H53" s="55"/>
      <c r="I53" s="56"/>
      <c r="J53" s="129"/>
      <c r="K53" s="130"/>
      <c r="L53" s="130"/>
      <c r="M53" s="131"/>
      <c r="N53" s="7"/>
      <c r="P53" s="102"/>
      <c r="Q53" s="102"/>
      <c r="R53" s="102"/>
      <c r="S53" s="102"/>
      <c r="T53" s="102"/>
      <c r="U53" s="102"/>
      <c r="V53" s="102"/>
      <c r="W53" s="102"/>
      <c r="X53" s="102"/>
      <c r="Y53" s="102"/>
    </row>
    <row r="54" spans="1:25" s="8" customFormat="1" ht="14.25" customHeight="1">
      <c r="A54" s="57" t="s">
        <v>28</v>
      </c>
      <c r="B54" s="58"/>
      <c r="C54" s="58"/>
      <c r="D54" s="58"/>
      <c r="E54" s="58"/>
      <c r="F54" s="58"/>
      <c r="G54" s="58"/>
      <c r="H54" s="58"/>
      <c r="I54" s="59"/>
      <c r="J54" s="138" t="s">
        <v>33</v>
      </c>
      <c r="K54" s="139"/>
      <c r="L54" s="139"/>
      <c r="M54" s="140"/>
      <c r="N54" s="7"/>
      <c r="P54" s="102"/>
      <c r="Q54" s="102"/>
      <c r="R54" s="102"/>
      <c r="S54" s="102"/>
      <c r="T54" s="102"/>
      <c r="U54" s="102"/>
      <c r="V54" s="102"/>
      <c r="W54" s="102"/>
      <c r="X54" s="102"/>
      <c r="Y54" s="102"/>
    </row>
    <row r="55" spans="1:25" s="8" customFormat="1" ht="11.25" customHeight="1">
      <c r="A55" s="42"/>
      <c r="B55" s="102"/>
      <c r="C55" s="102"/>
      <c r="D55" s="102"/>
      <c r="E55" s="102" t="s">
        <v>12</v>
      </c>
      <c r="F55" s="102"/>
      <c r="G55" s="102"/>
      <c r="H55" s="102"/>
      <c r="I55" s="104"/>
      <c r="J55" s="141"/>
      <c r="K55" s="142"/>
      <c r="L55" s="142"/>
      <c r="M55" s="143"/>
      <c r="N55" s="7"/>
      <c r="P55" s="102"/>
      <c r="Q55" s="60"/>
      <c r="R55" s="102"/>
      <c r="S55" s="102"/>
      <c r="T55" s="102"/>
      <c r="U55" s="102"/>
      <c r="V55" s="102"/>
      <c r="W55" s="102"/>
      <c r="X55" s="102"/>
      <c r="Y55" s="102"/>
    </row>
    <row r="56" spans="1:25" s="8" customFormat="1" ht="8.25" customHeight="1">
      <c r="A56" s="200"/>
      <c r="B56" s="115"/>
      <c r="C56" s="115"/>
      <c r="D56" s="115"/>
      <c r="E56" s="115"/>
      <c r="F56" s="115"/>
      <c r="G56" s="115"/>
      <c r="H56" s="117">
        <f ca="1">TODAY()</f>
        <v>45229</v>
      </c>
      <c r="I56" s="118"/>
      <c r="J56" s="141"/>
      <c r="K56" s="142"/>
      <c r="L56" s="142"/>
      <c r="M56" s="143"/>
      <c r="N56" s="7"/>
      <c r="P56" s="102"/>
      <c r="Q56" s="102"/>
      <c r="R56" s="102"/>
      <c r="S56" s="102"/>
      <c r="T56" s="102"/>
      <c r="U56" s="102"/>
      <c r="V56" s="102"/>
      <c r="W56" s="102"/>
      <c r="X56" s="102"/>
      <c r="Y56" s="102"/>
    </row>
    <row r="57" spans="1:25" s="8" customFormat="1" ht="8.25" customHeight="1">
      <c r="A57" s="200"/>
      <c r="B57" s="115"/>
      <c r="C57" s="115"/>
      <c r="D57" s="115"/>
      <c r="E57" s="115"/>
      <c r="F57" s="115"/>
      <c r="G57" s="115"/>
      <c r="H57" s="117"/>
      <c r="I57" s="118"/>
      <c r="J57" s="141"/>
      <c r="K57" s="142"/>
      <c r="L57" s="142"/>
      <c r="M57" s="143"/>
      <c r="N57" s="7"/>
      <c r="P57" s="102"/>
      <c r="Q57" s="102"/>
      <c r="R57" s="102"/>
      <c r="S57" s="102"/>
      <c r="T57" s="102"/>
      <c r="U57" s="102"/>
      <c r="V57" s="102"/>
      <c r="W57" s="102"/>
      <c r="X57" s="102"/>
      <c r="Y57" s="102"/>
    </row>
    <row r="58" spans="1:25" s="8" customFormat="1" ht="8.25" customHeight="1">
      <c r="A58" s="201"/>
      <c r="B58" s="116"/>
      <c r="C58" s="116"/>
      <c r="D58" s="116"/>
      <c r="E58" s="116"/>
      <c r="F58" s="116"/>
      <c r="G58" s="116"/>
      <c r="H58" s="119"/>
      <c r="I58" s="120"/>
      <c r="J58" s="141"/>
      <c r="K58" s="142"/>
      <c r="L58" s="142"/>
      <c r="M58" s="143"/>
      <c r="N58" s="7"/>
      <c r="P58" s="102"/>
      <c r="Q58" s="102"/>
      <c r="R58" s="102"/>
      <c r="S58" s="102"/>
      <c r="T58" s="102"/>
      <c r="U58" s="102"/>
      <c r="V58" s="102"/>
      <c r="W58" s="102"/>
      <c r="X58" s="102"/>
      <c r="Y58" s="102"/>
    </row>
    <row r="59" spans="1:25" s="8" customFormat="1" ht="9.75" customHeight="1">
      <c r="A59" s="173" t="s">
        <v>17</v>
      </c>
      <c r="B59" s="183"/>
      <c r="C59" s="183"/>
      <c r="D59" s="183"/>
      <c r="E59" s="183" t="s">
        <v>22</v>
      </c>
      <c r="F59" s="183"/>
      <c r="G59" s="102"/>
      <c r="H59" s="183" t="s">
        <v>18</v>
      </c>
      <c r="I59" s="174"/>
      <c r="J59" s="141"/>
      <c r="K59" s="142"/>
      <c r="L59" s="142"/>
      <c r="M59" s="143"/>
      <c r="N59" s="7"/>
      <c r="P59" s="102"/>
      <c r="Q59" s="102"/>
      <c r="R59" s="102"/>
      <c r="S59" s="102"/>
      <c r="T59" s="102"/>
      <c r="U59" s="102"/>
      <c r="V59" s="102"/>
      <c r="W59" s="102"/>
      <c r="X59" s="102"/>
      <c r="Y59" s="102"/>
    </row>
    <row r="60" spans="1:25" s="8" customFormat="1" ht="10.5" customHeight="1">
      <c r="A60" s="189" t="s">
        <v>12</v>
      </c>
      <c r="B60" s="232"/>
      <c r="C60" s="232"/>
      <c r="D60" s="232"/>
      <c r="E60" s="232"/>
      <c r="F60" s="232"/>
      <c r="G60" s="232"/>
      <c r="H60" s="232"/>
      <c r="I60" s="190"/>
      <c r="J60" s="144"/>
      <c r="K60" s="145"/>
      <c r="L60" s="145"/>
      <c r="M60" s="146"/>
      <c r="N60" s="7"/>
      <c r="P60" s="102"/>
      <c r="Q60" s="102"/>
      <c r="R60" s="102"/>
      <c r="S60" s="102"/>
      <c r="T60" s="102"/>
      <c r="U60" s="102"/>
      <c r="V60" s="102"/>
      <c r="W60" s="102"/>
      <c r="X60" s="102"/>
      <c r="Y60" s="102"/>
    </row>
    <row r="61" spans="1:25" s="8" customFormat="1" ht="26.25" customHeight="1">
      <c r="A61" s="221" t="s">
        <v>19</v>
      </c>
      <c r="B61" s="222"/>
      <c r="C61" s="222"/>
      <c r="D61" s="222"/>
      <c r="E61" s="222"/>
      <c r="F61" s="222"/>
      <c r="G61" s="222"/>
      <c r="H61" s="222"/>
      <c r="I61" s="223"/>
      <c r="J61" s="246" t="s">
        <v>59</v>
      </c>
      <c r="K61" s="247"/>
      <c r="L61" s="247"/>
      <c r="M61" s="248"/>
      <c r="N61" s="7"/>
      <c r="P61" s="102"/>
      <c r="Q61" s="102"/>
      <c r="R61" s="102"/>
      <c r="S61" s="102"/>
      <c r="T61" s="102"/>
      <c r="U61" s="102"/>
      <c r="V61" s="102"/>
      <c r="W61" s="102"/>
      <c r="X61" s="102"/>
      <c r="Y61" s="102"/>
    </row>
    <row r="62" spans="1:25" s="8" customFormat="1" ht="12" customHeight="1">
      <c r="A62" s="42" t="s">
        <v>20</v>
      </c>
      <c r="B62" s="102"/>
      <c r="C62" s="102"/>
      <c r="D62" s="102"/>
      <c r="E62" s="102"/>
      <c r="F62" s="102"/>
      <c r="G62" s="102"/>
      <c r="H62" s="102"/>
      <c r="I62" s="104"/>
      <c r="J62" s="249"/>
      <c r="K62" s="250"/>
      <c r="L62" s="250"/>
      <c r="M62" s="251"/>
      <c r="N62" s="7"/>
      <c r="P62" s="102"/>
      <c r="Q62" s="102"/>
      <c r="R62" s="102"/>
      <c r="S62" s="102"/>
      <c r="T62" s="102"/>
      <c r="U62" s="102"/>
      <c r="V62" s="102"/>
      <c r="W62" s="102"/>
      <c r="X62" s="102"/>
      <c r="Y62" s="102"/>
    </row>
    <row r="63" spans="1:25" s="8" customFormat="1" ht="12" customHeight="1">
      <c r="A63" s="42" t="s">
        <v>21</v>
      </c>
      <c r="B63" s="102"/>
      <c r="C63" s="102"/>
      <c r="D63" s="102"/>
      <c r="E63" s="102"/>
      <c r="F63" s="102"/>
      <c r="G63" s="102"/>
      <c r="H63" s="102"/>
      <c r="I63" s="104"/>
      <c r="J63" s="252"/>
      <c r="K63" s="253"/>
      <c r="L63" s="253"/>
      <c r="M63" s="254"/>
      <c r="N63" s="7"/>
      <c r="P63" s="102"/>
      <c r="Q63" s="102"/>
      <c r="R63" s="102"/>
      <c r="S63" s="102"/>
      <c r="T63" s="102"/>
      <c r="U63" s="102"/>
      <c r="V63" s="102"/>
      <c r="W63" s="102"/>
      <c r="X63" s="102"/>
      <c r="Y63" s="102"/>
    </row>
    <row r="64" spans="1:25" s="8" customFormat="1" ht="13.5" customHeight="1">
      <c r="A64" s="184"/>
      <c r="B64" s="185"/>
      <c r="C64" s="185"/>
      <c r="D64" s="185"/>
      <c r="E64" s="186"/>
      <c r="F64" s="186"/>
      <c r="G64" s="186"/>
      <c r="H64" s="210"/>
      <c r="I64" s="211"/>
      <c r="J64" s="255"/>
      <c r="K64" s="256"/>
      <c r="L64" s="256"/>
      <c r="M64" s="257"/>
      <c r="N64" s="7"/>
      <c r="P64" s="102"/>
      <c r="Q64" s="102"/>
      <c r="R64" s="102"/>
      <c r="S64" s="102"/>
      <c r="T64" s="102"/>
      <c r="U64" s="102"/>
      <c r="V64" s="102"/>
      <c r="W64" s="102"/>
      <c r="X64" s="102"/>
      <c r="Y64" s="102"/>
    </row>
    <row r="65" spans="1:25" s="8" customFormat="1" ht="13.5" customHeight="1">
      <c r="A65" s="184"/>
      <c r="B65" s="185"/>
      <c r="C65" s="185"/>
      <c r="D65" s="185"/>
      <c r="E65" s="186"/>
      <c r="F65" s="186"/>
      <c r="G65" s="186"/>
      <c r="H65" s="210"/>
      <c r="I65" s="211"/>
      <c r="J65" s="258"/>
      <c r="K65" s="259"/>
      <c r="L65" s="259"/>
      <c r="M65" s="260"/>
      <c r="N65" s="7"/>
      <c r="P65" s="102"/>
      <c r="Q65" s="102"/>
      <c r="R65" s="102"/>
      <c r="S65" s="102"/>
      <c r="T65" s="102"/>
      <c r="U65" s="102"/>
      <c r="V65" s="102"/>
      <c r="W65" s="102"/>
      <c r="X65" s="102"/>
      <c r="Y65" s="102"/>
    </row>
    <row r="66" spans="1:25" s="8" customFormat="1" ht="9" customHeight="1">
      <c r="A66" s="178" t="s">
        <v>32</v>
      </c>
      <c r="B66" s="179"/>
      <c r="C66" s="179"/>
      <c r="D66" s="179"/>
      <c r="E66" s="176" t="s">
        <v>22</v>
      </c>
      <c r="F66" s="176"/>
      <c r="G66" s="100"/>
      <c r="H66" s="176" t="s">
        <v>18</v>
      </c>
      <c r="I66" s="177"/>
      <c r="J66" s="261"/>
      <c r="K66" s="262"/>
      <c r="L66" s="262"/>
      <c r="M66" s="263"/>
      <c r="N66" s="7"/>
      <c r="P66" s="102"/>
      <c r="Q66" s="102"/>
      <c r="R66" s="102"/>
      <c r="S66" s="102"/>
      <c r="T66" s="102"/>
      <c r="U66" s="102"/>
      <c r="V66" s="102"/>
      <c r="W66" s="102"/>
      <c r="X66" s="102"/>
      <c r="Y66" s="102"/>
    </row>
    <row r="67" spans="1:25" s="8" customFormat="1" ht="10.5" customHeight="1">
      <c r="A67" s="180" t="s">
        <v>36</v>
      </c>
      <c r="B67" s="181"/>
      <c r="C67" s="180" t="s">
        <v>35</v>
      </c>
      <c r="D67" s="181"/>
      <c r="E67" s="61" t="s">
        <v>37</v>
      </c>
      <c r="F67" s="61" t="s">
        <v>14</v>
      </c>
      <c r="G67" s="102"/>
      <c r="H67" s="180" t="s">
        <v>36</v>
      </c>
      <c r="I67" s="181"/>
      <c r="J67" s="167" t="s">
        <v>35</v>
      </c>
      <c r="K67" s="181"/>
      <c r="L67" s="61" t="s">
        <v>60</v>
      </c>
      <c r="M67" s="61" t="s">
        <v>14</v>
      </c>
      <c r="N67" s="7"/>
      <c r="P67" s="102"/>
      <c r="Q67" s="102"/>
      <c r="R67" s="102"/>
      <c r="S67" s="102"/>
      <c r="T67" s="102"/>
      <c r="U67" s="102"/>
      <c r="V67" s="102"/>
      <c r="W67" s="102"/>
      <c r="X67" s="102"/>
      <c r="Y67" s="102"/>
    </row>
    <row r="68" spans="1:25" s="8" customFormat="1" ht="15" customHeight="1">
      <c r="A68" s="35"/>
      <c r="B68" s="25"/>
      <c r="C68" s="35"/>
      <c r="D68" s="25"/>
      <c r="E68" s="62"/>
      <c r="F68" s="62"/>
      <c r="G68" s="102"/>
      <c r="H68" s="35"/>
      <c r="I68" s="25"/>
      <c r="J68" s="35"/>
      <c r="K68" s="25"/>
      <c r="L68" s="62"/>
      <c r="M68" s="62"/>
      <c r="N68" s="7"/>
      <c r="P68" s="102"/>
      <c r="Q68" s="102"/>
      <c r="R68" s="102"/>
      <c r="S68" s="102"/>
      <c r="T68" s="102"/>
      <c r="U68" s="102"/>
      <c r="V68" s="102"/>
      <c r="W68" s="102"/>
      <c r="X68" s="102"/>
      <c r="Y68" s="102"/>
    </row>
    <row r="69" spans="1:25" s="8" customFormat="1" ht="15" customHeight="1">
      <c r="A69" s="35"/>
      <c r="B69" s="25"/>
      <c r="C69" s="35"/>
      <c r="D69" s="25"/>
      <c r="E69" s="62"/>
      <c r="F69" s="62"/>
      <c r="G69" s="102"/>
      <c r="H69" s="35"/>
      <c r="I69" s="25"/>
      <c r="J69" s="35"/>
      <c r="K69" s="25"/>
      <c r="L69" s="62"/>
      <c r="M69" s="62"/>
      <c r="N69" s="7"/>
      <c r="P69" s="102"/>
      <c r="Q69" s="102"/>
      <c r="R69" s="102"/>
      <c r="S69" s="102"/>
      <c r="T69" s="102"/>
      <c r="U69" s="102"/>
      <c r="V69" s="102"/>
      <c r="W69" s="102"/>
      <c r="X69" s="102"/>
      <c r="Y69" s="102"/>
    </row>
    <row r="70" spans="1:25" s="8" customFormat="1" ht="15" customHeight="1">
      <c r="A70" s="35"/>
      <c r="B70" s="25"/>
      <c r="C70" s="35"/>
      <c r="D70" s="25"/>
      <c r="E70" s="62"/>
      <c r="F70" s="62"/>
      <c r="G70" s="14"/>
      <c r="H70" s="35"/>
      <c r="I70" s="25"/>
      <c r="J70" s="35"/>
      <c r="K70" s="25"/>
      <c r="L70" s="62"/>
      <c r="M70" s="62"/>
      <c r="N70" s="7"/>
      <c r="P70" s="102"/>
      <c r="Q70" s="102"/>
      <c r="R70" s="102"/>
      <c r="S70" s="102"/>
      <c r="T70" s="102"/>
      <c r="U70" s="102"/>
      <c r="V70" s="102"/>
      <c r="W70" s="102"/>
      <c r="X70" s="102"/>
      <c r="Y70" s="102"/>
    </row>
    <row r="71" spans="1:25" s="8" customFormat="1" ht="16.5" customHeight="1">
      <c r="A71" s="134" t="s">
        <v>87</v>
      </c>
      <c r="B71" s="134"/>
      <c r="C71" s="134"/>
      <c r="D71" s="134"/>
      <c r="E71" s="134"/>
      <c r="F71" s="134"/>
      <c r="G71" s="134"/>
      <c r="H71" s="134"/>
      <c r="K71" s="8" t="s">
        <v>34</v>
      </c>
      <c r="M71" s="97"/>
      <c r="N71" s="7"/>
      <c r="P71" s="102"/>
      <c r="Q71" s="102"/>
      <c r="R71" s="102"/>
      <c r="S71" s="102"/>
      <c r="T71" s="102"/>
      <c r="U71" s="102"/>
      <c r="V71" s="102"/>
      <c r="W71" s="102"/>
      <c r="X71" s="102"/>
      <c r="Y71" s="102"/>
    </row>
    <row r="72" spans="14:25" s="8" customFormat="1" ht="11.25">
      <c r="N72" s="7"/>
      <c r="P72" s="102"/>
      <c r="Q72" s="102"/>
      <c r="R72" s="102"/>
      <c r="S72" s="102"/>
      <c r="T72" s="102"/>
      <c r="U72" s="102"/>
      <c r="V72" s="102"/>
      <c r="W72" s="102"/>
      <c r="X72" s="102"/>
      <c r="Y72" s="102"/>
    </row>
    <row r="73" ht="11.25">
      <c r="N73" s="7"/>
    </row>
    <row r="74" ht="11.25">
      <c r="N74" s="7"/>
    </row>
  </sheetData>
  <sheetProtection password="C72F" sheet="1" selectLockedCells="1"/>
  <mergeCells count="99">
    <mergeCell ref="A16:H16"/>
    <mergeCell ref="A17:H17"/>
    <mergeCell ref="A18:H18"/>
    <mergeCell ref="A19:H19"/>
    <mergeCell ref="I18:M18"/>
    <mergeCell ref="J19:K19"/>
    <mergeCell ref="I16:J16"/>
    <mergeCell ref="J61:M63"/>
    <mergeCell ref="J64:M66"/>
    <mergeCell ref="K39:M39"/>
    <mergeCell ref="K40:M40"/>
    <mergeCell ref="K44:M44"/>
    <mergeCell ref="K45:M45"/>
    <mergeCell ref="K46:M46"/>
    <mergeCell ref="K25:M25"/>
    <mergeCell ref="K29:K30"/>
    <mergeCell ref="L29:M30"/>
    <mergeCell ref="K26:M26"/>
    <mergeCell ref="K27:M27"/>
    <mergeCell ref="K28:M28"/>
    <mergeCell ref="Q37:R37"/>
    <mergeCell ref="A61:I61"/>
    <mergeCell ref="C47:J47"/>
    <mergeCell ref="K47:M47"/>
    <mergeCell ref="A32:B32"/>
    <mergeCell ref="A60:I60"/>
    <mergeCell ref="K49:M49"/>
    <mergeCell ref="E33:F33"/>
    <mergeCell ref="A51:I51"/>
    <mergeCell ref="K43:M43"/>
    <mergeCell ref="A11:H11"/>
    <mergeCell ref="I15:J15"/>
    <mergeCell ref="H64:I65"/>
    <mergeCell ref="A12:H12"/>
    <mergeCell ref="A14:D14"/>
    <mergeCell ref="F14:H14"/>
    <mergeCell ref="I17:J17"/>
    <mergeCell ref="A23:J23"/>
    <mergeCell ref="J51:M51"/>
    <mergeCell ref="A15:D15"/>
    <mergeCell ref="I14:J14"/>
    <mergeCell ref="J67:K67"/>
    <mergeCell ref="A21:M21"/>
    <mergeCell ref="F15:H15"/>
    <mergeCell ref="D20:M20"/>
    <mergeCell ref="A56:D58"/>
    <mergeCell ref="K23:M24"/>
    <mergeCell ref="K33:M33"/>
    <mergeCell ref="K35:M35"/>
    <mergeCell ref="K34:M34"/>
    <mergeCell ref="A64:D65"/>
    <mergeCell ref="H67:I67"/>
    <mergeCell ref="C67:D67"/>
    <mergeCell ref="E64:G65"/>
    <mergeCell ref="L2:M2"/>
    <mergeCell ref="L3:M3"/>
    <mergeCell ref="L4:M4"/>
    <mergeCell ref="L5:M5"/>
    <mergeCell ref="A6:D6"/>
    <mergeCell ref="E5:F5"/>
    <mergeCell ref="A71:H71"/>
    <mergeCell ref="E66:F66"/>
    <mergeCell ref="H66:I66"/>
    <mergeCell ref="A66:D66"/>
    <mergeCell ref="A67:B67"/>
    <mergeCell ref="G4:I4"/>
    <mergeCell ref="G5:I5"/>
    <mergeCell ref="E59:F59"/>
    <mergeCell ref="H59:I59"/>
    <mergeCell ref="A59:D59"/>
    <mergeCell ref="A1:M1"/>
    <mergeCell ref="A3:K3"/>
    <mergeCell ref="A7:D7"/>
    <mergeCell ref="A5:D5"/>
    <mergeCell ref="E6:I6"/>
    <mergeCell ref="A4:D4"/>
    <mergeCell ref="E4:F4"/>
    <mergeCell ref="J6:K6"/>
    <mergeCell ref="J5:K5"/>
    <mergeCell ref="J4:K4"/>
    <mergeCell ref="E7:I7"/>
    <mergeCell ref="I10:M10"/>
    <mergeCell ref="A9:D9"/>
    <mergeCell ref="A13:H13"/>
    <mergeCell ref="E8:H8"/>
    <mergeCell ref="E9:H9"/>
    <mergeCell ref="I12:M12"/>
    <mergeCell ref="I13:J13"/>
    <mergeCell ref="K13:M13"/>
    <mergeCell ref="I8:M8"/>
    <mergeCell ref="E56:G58"/>
    <mergeCell ref="H56:I58"/>
    <mergeCell ref="A27:B27"/>
    <mergeCell ref="A30:C30"/>
    <mergeCell ref="J52:M53"/>
    <mergeCell ref="G30:H30"/>
    <mergeCell ref="G35:J35"/>
    <mergeCell ref="K38:M38"/>
    <mergeCell ref="J54:M60"/>
  </mergeCells>
  <printOptions horizontalCentered="1"/>
  <pageMargins left="0.17" right="0.17" top="0.17" bottom="0.16" header="0.17" footer="0.16"/>
  <pageSetup fitToHeight="1" fitToWidth="1" horizontalDpi="600" verticalDpi="600" orientation="portrait" scale="84" r:id="rId3"/>
  <ignoredErrors>
    <ignoredError sqref="H56 J39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College at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SUNY Fredonia</dc:creator>
  <cp:keywords/>
  <dc:description/>
  <cp:lastModifiedBy>Rachael Coon</cp:lastModifiedBy>
  <cp:lastPrinted>2013-08-06T14:16:32Z</cp:lastPrinted>
  <dcterms:created xsi:type="dcterms:W3CDTF">2007-06-28T18:22:10Z</dcterms:created>
  <dcterms:modified xsi:type="dcterms:W3CDTF">2023-10-30T19:23:00Z</dcterms:modified>
  <cp:category/>
  <cp:version/>
  <cp:contentType/>
  <cp:contentStatus/>
</cp:coreProperties>
</file>