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Travel Authorization" sheetId="1" r:id="rId1"/>
    <sheet name="Formula" sheetId="2" state="hidden" r:id="rId2"/>
  </sheets>
  <definedNames>
    <definedName name="_xlnm.Print_Area" localSheetId="0">'Travel Authorization'!$A$1:$G$44</definedName>
  </definedNames>
  <calcPr fullCalcOnLoad="1"/>
</workbook>
</file>

<file path=xl/sharedStrings.xml><?xml version="1.0" encoding="utf-8"?>
<sst xmlns="http://schemas.openxmlformats.org/spreadsheetml/2006/main" count="108" uniqueCount="67">
  <si>
    <t>TA #</t>
  </si>
  <si>
    <t xml:space="preserve">T   </t>
  </si>
  <si>
    <r>
      <t xml:space="preserve">Travel Authorization
</t>
    </r>
    <r>
      <rPr>
        <b/>
        <i/>
        <sz val="12"/>
        <color indexed="8"/>
        <rFont val="Calibri"/>
        <family val="2"/>
      </rPr>
      <t>Prior Approval to Travel</t>
    </r>
  </si>
  <si>
    <r>
      <t xml:space="preserve">Name of Traveler or </t>
    </r>
    <r>
      <rPr>
        <sz val="11"/>
        <rFont val="Calibri"/>
        <family val="2"/>
      </rPr>
      <t>Name of "Group</t>
    </r>
    <r>
      <rPr>
        <sz val="11"/>
        <color theme="1"/>
        <rFont val="Calibri"/>
        <family val="2"/>
      </rPr>
      <t>"</t>
    </r>
  </si>
  <si>
    <t xml:space="preserve">Groups (including students) - must have a roster attached </t>
  </si>
  <si>
    <t>Last Name                                                                     First Name</t>
  </si>
  <si>
    <t>Title:</t>
  </si>
  <si>
    <t>Dept.:</t>
  </si>
  <si>
    <t>Destination:</t>
  </si>
  <si>
    <t>Departure Date:</t>
  </si>
  <si>
    <r>
      <rPr>
        <b/>
        <u val="single"/>
        <sz val="11"/>
        <color indexed="8"/>
        <rFont val="Calibri"/>
        <family val="2"/>
      </rPr>
      <t>Business Purpose:</t>
    </r>
    <r>
      <rPr>
        <sz val="11"/>
        <color theme="1"/>
        <rFont val="Calibri"/>
        <family val="2"/>
      </rPr>
      <t xml:space="preserve">                                                         </t>
    </r>
    <r>
      <rPr>
        <sz val="11"/>
        <color indexed="10"/>
        <rFont val="Calibri"/>
        <family val="2"/>
      </rPr>
      <t xml:space="preserve"> Please know the new SUNY Doc #8952 International Travel with Students rules</t>
    </r>
    <r>
      <rPr>
        <sz val="11"/>
        <color theme="1"/>
        <rFont val="Calibri"/>
        <family val="2"/>
      </rPr>
      <t xml:space="preserve">
Include name of association or organization sponsoring meeting, along with reason - use full name of organization, </t>
    </r>
    <r>
      <rPr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initials:</t>
    </r>
  </si>
  <si>
    <t xml:space="preserve">                 Method</t>
  </si>
  <si>
    <t xml:space="preserve">        $ Amount</t>
  </si>
  <si>
    <t>Detail</t>
  </si>
  <si>
    <t>Statement Date</t>
  </si>
  <si>
    <t>PO Number</t>
  </si>
  <si>
    <t xml:space="preserve">    </t>
  </si>
  <si>
    <t>Est. Miles Driven</t>
  </si>
  <si>
    <t>Estimated Travel Voucher expenses (out-of-pocket or TRAVEL and NET Cards) to be Submitted to Accounts Payable for payment:</t>
  </si>
  <si>
    <t>Type of Expense</t>
  </si>
  <si>
    <t>Amount</t>
  </si>
  <si>
    <t>Per Diem Rate</t>
  </si>
  <si>
    <t>Payment Method</t>
  </si>
  <si>
    <t xml:space="preserve">Common Carrier     </t>
  </si>
  <si>
    <t xml:space="preserve">Vehicle Rental     </t>
  </si>
  <si>
    <t xml:space="preserve">Lodging     </t>
  </si>
  <si>
    <t xml:space="preserve">Meals     </t>
  </si>
  <si>
    <t xml:space="preserve">Other  </t>
  </si>
  <si>
    <t>Total Est.</t>
  </si>
  <si>
    <t>External Funding Sources:</t>
  </si>
  <si>
    <r>
      <t xml:space="preserve">List any agency </t>
    </r>
    <r>
      <rPr>
        <b/>
        <sz val="11"/>
        <color indexed="8"/>
        <rFont val="Calibri"/>
        <family val="2"/>
      </rPr>
      <t>other than</t>
    </r>
    <r>
      <rPr>
        <sz val="11"/>
        <color theme="1"/>
        <rFont val="Calibri"/>
        <family val="2"/>
      </rPr>
      <t xml:space="preserve"> FSA, College Foundation, or SUNY Research: </t>
    </r>
  </si>
  <si>
    <t>Agency Name:</t>
  </si>
  <si>
    <t>FSA, College Foundation or SUNY Research :</t>
  </si>
  <si>
    <t>if yes - Acct No.:</t>
  </si>
  <si>
    <t>Internal Funding Sources:</t>
  </si>
  <si>
    <t>Funding from State Account No.:</t>
  </si>
  <si>
    <t>Funding from additional State Account No.:</t>
  </si>
  <si>
    <t>Trip Allowance:</t>
  </si>
  <si>
    <t xml:space="preserve">Approval is granted for the above traveler to be working away from their Official Work Station during  the period indicated. </t>
  </si>
  <si>
    <t>Check one:</t>
  </si>
  <si>
    <r>
      <t xml:space="preserve">* The TRIP ALLOWANCE amount written here does </t>
    </r>
    <r>
      <rPr>
        <u val="single"/>
        <sz val="10"/>
        <color indexed="8"/>
        <rFont val="Calibri"/>
        <family val="2"/>
      </rPr>
      <t>NOT</t>
    </r>
    <r>
      <rPr>
        <sz val="10"/>
        <color indexed="8"/>
        <rFont val="Calibri"/>
        <family val="2"/>
      </rPr>
      <t xml:space="preserve"> include the cost of the "Other Payment Methods" listed above.  This amount is </t>
    </r>
    <r>
      <rPr>
        <u val="single"/>
        <sz val="10"/>
        <color indexed="8"/>
        <rFont val="Calibri"/>
        <family val="2"/>
      </rPr>
      <t>ONLY</t>
    </r>
    <r>
      <rPr>
        <sz val="10"/>
        <color indexed="8"/>
        <rFont val="Calibri"/>
        <family val="2"/>
      </rPr>
      <t xml:space="preserve"> the amount that will be paid to Citibank on a Travel or NET Card and/or reimbursed to the traveler.</t>
    </r>
  </si>
  <si>
    <t>Supervisor Signature:</t>
  </si>
  <si>
    <t>Date:</t>
  </si>
  <si>
    <t>Funding Account Authorized Signature:</t>
  </si>
  <si>
    <t>(if different from supervisor)</t>
  </si>
  <si>
    <t>Accounts Payable Office Use ONLY:</t>
  </si>
  <si>
    <t>Encumbrance of $</t>
  </si>
  <si>
    <t>SubObject Code:</t>
  </si>
  <si>
    <t>Int:</t>
  </si>
  <si>
    <t xml:space="preserve">     Return Date:</t>
  </si>
  <si>
    <t>*NYS
Holidays</t>
  </si>
  <si>
    <t># of business days</t>
  </si>
  <si>
    <t>Holiday</t>
  </si>
  <si>
    <t>Liberal Leave</t>
  </si>
  <si>
    <t>Winter Break</t>
  </si>
  <si>
    <t>Yellow indicates a guess</t>
  </si>
  <si>
    <t xml:space="preserve">*30 business day formula ONLY works if you see the Holiday listed above.  </t>
  </si>
  <si>
    <t>If the Travel Voucher arrives in Accounting after the 30 Business Days date, we will consider the mail.</t>
  </si>
  <si>
    <t>We will INCLUDE days that the campus is officially shutdown (i.e. weather and holiday)</t>
  </si>
  <si>
    <t>Do NOT USE THIS SHEET!!!</t>
  </si>
  <si>
    <t>Printed on:</t>
  </si>
  <si>
    <r>
      <t xml:space="preserve">Other Payment Methods used for this trip event: </t>
    </r>
    <r>
      <rPr>
        <sz val="8"/>
        <color indexed="8"/>
        <rFont val="Calibri"/>
        <family val="2"/>
      </rPr>
      <t xml:space="preserve"> (For departmental budgeting purposes ONLY.  These expenses are NOT taken into consideration, by AP, when paying out below Trip Allowance)</t>
    </r>
  </si>
  <si>
    <t>Guideline:  #810</t>
  </si>
  <si>
    <t xml:space="preserve">
Personal Vehicle Mileage
  </t>
  </si>
  <si>
    <t>For out-of-pocket reimbursement,  date Travel Voucher is due in AP!</t>
  </si>
  <si>
    <t xml:space="preserve"> </t>
  </si>
  <si>
    <t>Rev. 02/20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</si>
</sst>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/d/yy;@"/>
    <numFmt numFmtId="166" formatCode="&quot;$&quot;#,##0.00"/>
    <numFmt numFmtId="167" formatCode="mm/dd/yy;@"/>
    <numFmt numFmtId="168" formatCode="[$-409]dddd\,\ mmmm\ 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slantDashDot"/>
    </border>
    <border>
      <left/>
      <right/>
      <top style="thin"/>
      <bottom style="slantDashDot"/>
    </border>
    <border>
      <left/>
      <right/>
      <top style="slantDashDot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center" wrapText="1"/>
      <protection/>
    </xf>
    <xf numFmtId="0" fontId="44" fillId="33" borderId="0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 horizontal="left"/>
      <protection/>
    </xf>
    <xf numFmtId="40" fontId="0" fillId="33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66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" fontId="0" fillId="33" borderId="10" xfId="0" applyNumberFormat="1" applyFill="1" applyBorder="1" applyAlignment="1" applyProtection="1">
      <alignment/>
      <protection locked="0"/>
    </xf>
    <xf numFmtId="40" fontId="48" fillId="33" borderId="10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44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/>
      <protection/>
    </xf>
    <xf numFmtId="40" fontId="0" fillId="0" borderId="11" xfId="0" applyNumberFormat="1" applyFill="1" applyBorder="1" applyAlignment="1" applyProtection="1">
      <alignment/>
      <protection locked="0"/>
    </xf>
    <xf numFmtId="8" fontId="0" fillId="34" borderId="12" xfId="0" applyNumberFormat="1" applyFill="1" applyBorder="1" applyAlignment="1" applyProtection="1">
      <alignment/>
      <protection/>
    </xf>
    <xf numFmtId="8" fontId="0" fillId="34" borderId="13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0" fontId="0" fillId="33" borderId="16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40" fontId="0" fillId="0" borderId="16" xfId="0" applyNumberFormat="1" applyFill="1" applyBorder="1" applyAlignment="1" applyProtection="1">
      <alignment/>
      <protection locked="0"/>
    </xf>
    <xf numFmtId="6" fontId="48" fillId="33" borderId="17" xfId="0" applyNumberFormat="1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right" vertical="top"/>
      <protection/>
    </xf>
    <xf numFmtId="0" fontId="48" fillId="33" borderId="18" xfId="0" applyFont="1" applyFill="1" applyBorder="1" applyAlignment="1" applyProtection="1">
      <alignment wrapText="1"/>
      <protection/>
    </xf>
    <xf numFmtId="0" fontId="48" fillId="33" borderId="0" xfId="0" applyFont="1" applyFill="1" applyBorder="1" applyAlignment="1" applyProtection="1">
      <alignment horizontal="right" wrapText="1"/>
      <protection/>
    </xf>
    <xf numFmtId="0" fontId="48" fillId="33" borderId="19" xfId="0" applyFont="1" applyFill="1" applyBorder="1" applyAlignment="1" applyProtection="1">
      <alignment wrapText="1"/>
      <protection/>
    </xf>
    <xf numFmtId="0" fontId="0" fillId="33" borderId="19" xfId="0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>
      <alignment horizontal="center"/>
      <protection/>
    </xf>
    <xf numFmtId="0" fontId="50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 applyProtection="1">
      <alignment horizontal="right" wrapText="1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right"/>
      <protection/>
    </xf>
    <xf numFmtId="165" fontId="0" fillId="33" borderId="10" xfId="0" applyNumberForma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/>
      <protection/>
    </xf>
    <xf numFmtId="0" fontId="48" fillId="33" borderId="20" xfId="0" applyFont="1" applyFill="1" applyBorder="1" applyAlignment="1" applyProtection="1">
      <alignment horizontal="center" vertical="top"/>
      <protection/>
    </xf>
    <xf numFmtId="4" fontId="46" fillId="33" borderId="10" xfId="0" applyNumberFormat="1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5" fontId="46" fillId="33" borderId="10" xfId="0" applyNumberFormat="1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8" xfId="0" applyFon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167" fontId="6" fillId="9" borderId="0" xfId="0" applyNumberFormat="1" applyFont="1" applyFill="1" applyAlignment="1">
      <alignment horizontal="center" wrapText="1"/>
    </xf>
    <xf numFmtId="0" fontId="0" fillId="9" borderId="0" xfId="0" applyFill="1" applyAlignment="1">
      <alignment/>
    </xf>
    <xf numFmtId="0" fontId="6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left"/>
    </xf>
    <xf numFmtId="167" fontId="6" fillId="9" borderId="0" xfId="0" applyNumberFormat="1" applyFont="1" applyFill="1" applyAlignment="1">
      <alignment/>
    </xf>
    <xf numFmtId="0" fontId="6" fillId="9" borderId="0" xfId="0" applyFont="1" applyFill="1" applyAlignment="1">
      <alignment/>
    </xf>
    <xf numFmtId="167" fontId="6" fillId="9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167" fontId="45" fillId="9" borderId="0" xfId="0" applyNumberFormat="1" applyFont="1" applyFill="1" applyAlignment="1">
      <alignment horizontal="right"/>
    </xf>
    <xf numFmtId="0" fontId="45" fillId="9" borderId="0" xfId="0" applyFont="1" applyFill="1" applyAlignment="1">
      <alignment/>
    </xf>
    <xf numFmtId="167" fontId="27" fillId="9" borderId="0" xfId="0" applyNumberFormat="1" applyFont="1" applyFill="1" applyAlignment="1">
      <alignment horizontal="left"/>
    </xf>
    <xf numFmtId="0" fontId="44" fillId="9" borderId="0" xfId="0" applyFont="1" applyFill="1" applyAlignment="1">
      <alignment/>
    </xf>
    <xf numFmtId="167" fontId="6" fillId="9" borderId="0" xfId="0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8" fillId="33" borderId="0" xfId="0" applyFont="1" applyFill="1" applyBorder="1" applyAlignment="1" applyProtection="1">
      <alignment/>
      <protection/>
    </xf>
    <xf numFmtId="0" fontId="47" fillId="33" borderId="19" xfId="0" applyFont="1" applyFill="1" applyBorder="1" applyAlignment="1" applyProtection="1">
      <alignment horizontal="right"/>
      <protection/>
    </xf>
    <xf numFmtId="14" fontId="47" fillId="33" borderId="19" xfId="0" applyNumberFormat="1" applyFont="1" applyFill="1" applyBorder="1" applyAlignment="1" applyProtection="1">
      <alignment horizontal="left"/>
      <protection/>
    </xf>
    <xf numFmtId="14" fontId="0" fillId="33" borderId="0" xfId="0" applyNumberFormat="1" applyFill="1" applyBorder="1" applyAlignment="1" applyProtection="1">
      <alignment/>
      <protection/>
    </xf>
    <xf numFmtId="14" fontId="48" fillId="33" borderId="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top"/>
      <protection/>
    </xf>
    <xf numFmtId="164" fontId="48" fillId="33" borderId="0" xfId="0" applyNumberFormat="1" applyFont="1" applyFill="1" applyBorder="1" applyAlignment="1" applyProtection="1">
      <alignment vertical="center" wrapText="1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 vertical="center" wrapText="1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14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8" fillId="33" borderId="19" xfId="0" applyFont="1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40" fontId="0" fillId="33" borderId="12" xfId="0" applyNumberFormat="1" applyFill="1" applyBorder="1" applyAlignment="1" applyProtection="1">
      <alignment horizontal="center"/>
      <protection locked="0"/>
    </xf>
    <xf numFmtId="40" fontId="0" fillId="33" borderId="13" xfId="0" applyNumberForma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right" vertical="center"/>
      <protection/>
    </xf>
    <xf numFmtId="40" fontId="0" fillId="0" borderId="14" xfId="0" applyNumberFormat="1" applyFill="1" applyBorder="1" applyAlignment="1" applyProtection="1">
      <alignment horizontal="center"/>
      <protection locked="0"/>
    </xf>
    <xf numFmtId="40" fontId="0" fillId="0" borderId="15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 vertical="top"/>
      <protection/>
    </xf>
    <xf numFmtId="49" fontId="0" fillId="33" borderId="10" xfId="0" applyNumberFormat="1" applyFill="1" applyBorder="1" applyAlignment="1" applyProtection="1">
      <alignment horizontal="left" vertical="top" wrapText="1"/>
      <protection locked="0"/>
    </xf>
    <xf numFmtId="0" fontId="48" fillId="33" borderId="21" xfId="0" applyFont="1" applyFill="1" applyBorder="1" applyAlignment="1" applyProtection="1">
      <alignment horizontal="center" vertical="top"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22" xfId="0" applyFont="1" applyFill="1" applyBorder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6" fillId="33" borderId="0" xfId="0" applyFont="1" applyFill="1" applyAlignment="1" applyProtection="1">
      <alignment horizontal="left"/>
      <protection/>
    </xf>
    <xf numFmtId="8" fontId="0" fillId="33" borderId="1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49" fontId="0" fillId="33" borderId="18" xfId="0" applyNumberFormat="1" applyFill="1" applyBorder="1" applyAlignment="1" applyProtection="1">
      <alignment horizontal="left" vertical="top" wrapText="1"/>
      <protection locked="0"/>
    </xf>
    <xf numFmtId="0" fontId="29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1638300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38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38</xdr:row>
      <xdr:rowOff>190500</xdr:rowOff>
    </xdr:to>
    <xdr:grpSp>
      <xdr:nvGrpSpPr>
        <xdr:cNvPr id="2" name="Group 15"/>
        <xdr:cNvGrpSpPr>
          <a:grpSpLocks/>
        </xdr:cNvGrpSpPr>
      </xdr:nvGrpSpPr>
      <xdr:grpSpPr>
        <a:xfrm>
          <a:off x="1657350" y="9353550"/>
          <a:ext cx="2114550" cy="962025"/>
          <a:chOff x="283" y="882"/>
          <a:chExt cx="319" cy="123"/>
        </a:xfrm>
        <a:solidFill>
          <a:srgbClr val="FFFFFF"/>
        </a:solidFill>
      </xdr:grpSpPr>
    </xdr:grpSp>
    <xdr:clientData/>
  </xdr:twoCellAnchor>
  <xdr:twoCellAnchor>
    <xdr:from>
      <xdr:col>3</xdr:col>
      <xdr:colOff>0</xdr:colOff>
      <xdr:row>27</xdr:row>
      <xdr:rowOff>114300</xdr:rowOff>
    </xdr:from>
    <xdr:to>
      <xdr:col>4</xdr:col>
      <xdr:colOff>209550</xdr:colOff>
      <xdr:row>29</xdr:row>
      <xdr:rowOff>0</xdr:rowOff>
    </xdr:to>
    <xdr:grpSp>
      <xdr:nvGrpSpPr>
        <xdr:cNvPr id="7" name="Group 14"/>
        <xdr:cNvGrpSpPr>
          <a:grpSpLocks/>
        </xdr:cNvGrpSpPr>
      </xdr:nvGrpSpPr>
      <xdr:grpSpPr>
        <a:xfrm>
          <a:off x="3771900" y="7829550"/>
          <a:ext cx="676275" cy="266700"/>
          <a:chOff x="257" y="678"/>
          <a:chExt cx="93" cy="28"/>
        </a:xfrm>
        <a:solidFill>
          <a:srgbClr val="FFFFFF"/>
        </a:solidFill>
      </xdr:grpSpPr>
    </xdr:grpSp>
    <xdr:clientData/>
  </xdr:twoCellAnchor>
  <xdr:twoCellAnchor>
    <xdr:from>
      <xdr:col>5</xdr:col>
      <xdr:colOff>114300</xdr:colOff>
      <xdr:row>20</xdr:row>
      <xdr:rowOff>57150</xdr:rowOff>
    </xdr:from>
    <xdr:to>
      <xdr:col>8</xdr:col>
      <xdr:colOff>76200</xdr:colOff>
      <xdr:row>21</xdr:row>
      <xdr:rowOff>28575</xdr:rowOff>
    </xdr:to>
    <xdr:grpSp>
      <xdr:nvGrpSpPr>
        <xdr:cNvPr id="10" name="Group 26"/>
        <xdr:cNvGrpSpPr>
          <a:grpSpLocks/>
        </xdr:cNvGrpSpPr>
      </xdr:nvGrpSpPr>
      <xdr:grpSpPr>
        <a:xfrm>
          <a:off x="5200650" y="5686425"/>
          <a:ext cx="4048125" cy="381000"/>
          <a:chOff x="1006" y="443"/>
          <a:chExt cx="271" cy="51"/>
        </a:xfrm>
        <a:solidFill>
          <a:srgbClr val="FFFFFF"/>
        </a:solidFill>
      </xdr:grpSpPr>
    </xdr:grpSp>
    <xdr:clientData/>
  </xdr:twoCellAnchor>
  <xdr:twoCellAnchor>
    <xdr:from>
      <xdr:col>5</xdr:col>
      <xdr:colOff>114300</xdr:colOff>
      <xdr:row>22</xdr:row>
      <xdr:rowOff>9525</xdr:rowOff>
    </xdr:from>
    <xdr:to>
      <xdr:col>8</xdr:col>
      <xdr:colOff>76200</xdr:colOff>
      <xdr:row>23</xdr:row>
      <xdr:rowOff>9525</xdr:rowOff>
    </xdr:to>
    <xdr:grpSp>
      <xdr:nvGrpSpPr>
        <xdr:cNvPr id="13" name="Group 32"/>
        <xdr:cNvGrpSpPr>
          <a:grpSpLocks/>
        </xdr:cNvGrpSpPr>
      </xdr:nvGrpSpPr>
      <xdr:grpSpPr>
        <a:xfrm>
          <a:off x="5200650" y="6457950"/>
          <a:ext cx="4048125" cy="409575"/>
          <a:chOff x="1006" y="443"/>
          <a:chExt cx="271" cy="51"/>
        </a:xfrm>
        <a:solidFill>
          <a:srgbClr val="FFFFFF"/>
        </a:solidFill>
      </xdr:grpSpPr>
    </xdr:grpSp>
    <xdr:clientData/>
  </xdr:twoCellAnchor>
  <xdr:twoCellAnchor>
    <xdr:from>
      <xdr:col>5</xdr:col>
      <xdr:colOff>114300</xdr:colOff>
      <xdr:row>19</xdr:row>
      <xdr:rowOff>57150</xdr:rowOff>
    </xdr:from>
    <xdr:to>
      <xdr:col>8</xdr:col>
      <xdr:colOff>76200</xdr:colOff>
      <xdr:row>20</xdr:row>
      <xdr:rowOff>28575</xdr:rowOff>
    </xdr:to>
    <xdr:grpSp>
      <xdr:nvGrpSpPr>
        <xdr:cNvPr id="16" name="Group 39"/>
        <xdr:cNvGrpSpPr>
          <a:grpSpLocks/>
        </xdr:cNvGrpSpPr>
      </xdr:nvGrpSpPr>
      <xdr:grpSpPr>
        <a:xfrm>
          <a:off x="5200650" y="5276850"/>
          <a:ext cx="4048125" cy="381000"/>
          <a:chOff x="1006" y="443"/>
          <a:chExt cx="271" cy="51"/>
        </a:xfrm>
        <a:solidFill>
          <a:srgbClr val="FFFFFF"/>
        </a:solidFill>
      </xdr:grpSpPr>
    </xdr:grpSp>
    <xdr:clientData/>
  </xdr:twoCellAnchor>
  <xdr:twoCellAnchor>
    <xdr:from>
      <xdr:col>5</xdr:col>
      <xdr:colOff>133350</xdr:colOff>
      <xdr:row>23</xdr:row>
      <xdr:rowOff>47625</xdr:rowOff>
    </xdr:from>
    <xdr:to>
      <xdr:col>8</xdr:col>
      <xdr:colOff>85725</xdr:colOff>
      <xdr:row>24</xdr:row>
      <xdr:rowOff>0</xdr:rowOff>
    </xdr:to>
    <xdr:grpSp>
      <xdr:nvGrpSpPr>
        <xdr:cNvPr id="19" name="Group 32"/>
        <xdr:cNvGrpSpPr>
          <a:grpSpLocks/>
        </xdr:cNvGrpSpPr>
      </xdr:nvGrpSpPr>
      <xdr:grpSpPr>
        <a:xfrm>
          <a:off x="5219700" y="6905625"/>
          <a:ext cx="4038600" cy="361950"/>
          <a:chOff x="1006" y="443"/>
          <a:chExt cx="271" cy="51"/>
        </a:xfrm>
        <a:solidFill>
          <a:srgbClr val="FFFFFF"/>
        </a:solidFill>
      </xdr:grpSpPr>
    </xdr:grpSp>
    <xdr:clientData/>
  </xdr:twoCellAnchor>
  <xdr:twoCellAnchor>
    <xdr:from>
      <xdr:col>5</xdr:col>
      <xdr:colOff>114300</xdr:colOff>
      <xdr:row>21</xdr:row>
      <xdr:rowOff>9525</xdr:rowOff>
    </xdr:from>
    <xdr:to>
      <xdr:col>8</xdr:col>
      <xdr:colOff>76200</xdr:colOff>
      <xdr:row>22</xdr:row>
      <xdr:rowOff>9525</xdr:rowOff>
    </xdr:to>
    <xdr:grpSp>
      <xdr:nvGrpSpPr>
        <xdr:cNvPr id="22" name="Group 32"/>
        <xdr:cNvGrpSpPr>
          <a:grpSpLocks/>
        </xdr:cNvGrpSpPr>
      </xdr:nvGrpSpPr>
      <xdr:grpSpPr>
        <a:xfrm>
          <a:off x="5200650" y="6048375"/>
          <a:ext cx="4048125" cy="409575"/>
          <a:chOff x="1006" y="443"/>
          <a:chExt cx="271" cy="51"/>
        </a:xfrm>
        <a:solidFill>
          <a:srgbClr val="FFFFFF"/>
        </a:solidFill>
      </xdr:grpSpPr>
    </xdr:grpSp>
    <xdr:clientData/>
  </xdr:twoCellAnchor>
  <xdr:twoCellAnchor>
    <xdr:from>
      <xdr:col>0</xdr:col>
      <xdr:colOff>19050</xdr:colOff>
      <xdr:row>13</xdr:row>
      <xdr:rowOff>38100</xdr:rowOff>
    </xdr:from>
    <xdr:to>
      <xdr:col>1</xdr:col>
      <xdr:colOff>495300</xdr:colOff>
      <xdr:row>16</xdr:row>
      <xdr:rowOff>19050</xdr:rowOff>
    </xdr:to>
    <xdr:grpSp>
      <xdr:nvGrpSpPr>
        <xdr:cNvPr id="25" name="Group 6"/>
        <xdr:cNvGrpSpPr>
          <a:grpSpLocks/>
        </xdr:cNvGrpSpPr>
      </xdr:nvGrpSpPr>
      <xdr:grpSpPr>
        <a:xfrm>
          <a:off x="19050" y="3638550"/>
          <a:ext cx="2133600" cy="628650"/>
          <a:chOff x="254" y="498"/>
          <a:chExt cx="316" cy="9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8.8515625" defaultRowHeight="15"/>
  <cols>
    <col min="1" max="1" width="24.8515625" style="1" customWidth="1"/>
    <col min="2" max="2" width="17.00390625" style="1" customWidth="1"/>
    <col min="3" max="3" width="14.7109375" style="1" customWidth="1"/>
    <col min="4" max="4" width="7.00390625" style="1" customWidth="1"/>
    <col min="5" max="5" width="12.7109375" style="1" customWidth="1"/>
    <col min="6" max="6" width="25.140625" style="1" customWidth="1"/>
    <col min="7" max="7" width="27.28125" style="1" customWidth="1"/>
    <col min="8" max="16384" width="8.8515625" style="1" customWidth="1"/>
  </cols>
  <sheetData>
    <row r="1" spans="6:23" ht="19.5" customHeight="1">
      <c r="F1" s="2" t="s">
        <v>0</v>
      </c>
      <c r="G1" s="2" t="s">
        <v>1</v>
      </c>
      <c r="H1" s="87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1">
      <c r="A2" s="89" t="s">
        <v>2</v>
      </c>
      <c r="B2" s="90"/>
      <c r="C2" s="90"/>
      <c r="D2" s="90"/>
      <c r="E2" s="90"/>
      <c r="F2" s="90"/>
      <c r="G2" s="90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4" ht="28.5" customHeight="1">
      <c r="A3" s="91" t="s">
        <v>3</v>
      </c>
      <c r="B3" s="91"/>
      <c r="C3" s="91"/>
      <c r="D3" s="92" t="s">
        <v>65</v>
      </c>
      <c r="E3" s="92"/>
      <c r="F3" s="92"/>
      <c r="G3" s="9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ht="15">
      <c r="A4" s="94" t="s">
        <v>4</v>
      </c>
      <c r="B4" s="94"/>
      <c r="C4" s="94"/>
      <c r="D4" s="98" t="s">
        <v>5</v>
      </c>
      <c r="E4" s="98"/>
      <c r="F4" s="98"/>
      <c r="G4" s="98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7" ht="20.25" customHeight="1">
      <c r="A5" s="3"/>
      <c r="B5" s="13" t="s">
        <v>6</v>
      </c>
      <c r="C5" s="92" t="s">
        <v>65</v>
      </c>
      <c r="D5" s="92"/>
      <c r="E5" s="92"/>
      <c r="F5" s="92"/>
      <c r="G5" s="92"/>
    </row>
    <row r="6" spans="2:7" ht="20.25" customHeight="1">
      <c r="B6" s="13" t="s">
        <v>7</v>
      </c>
      <c r="C6" s="92" t="s">
        <v>65</v>
      </c>
      <c r="D6" s="92"/>
      <c r="E6" s="92"/>
      <c r="F6" s="92"/>
      <c r="G6" s="92"/>
    </row>
    <row r="7" spans="1:7" ht="21.75" customHeight="1">
      <c r="A7" s="13" t="s">
        <v>8</v>
      </c>
      <c r="B7" s="97" t="s">
        <v>65</v>
      </c>
      <c r="C7" s="97"/>
      <c r="D7" s="97"/>
      <c r="E7" s="97"/>
      <c r="F7" s="97"/>
      <c r="G7" s="97"/>
    </row>
    <row r="8" spans="1:7" ht="37.5" customHeight="1">
      <c r="A8" s="13" t="s">
        <v>9</v>
      </c>
      <c r="B8" s="60" t="s">
        <v>65</v>
      </c>
      <c r="C8" s="80" t="s">
        <v>49</v>
      </c>
      <c r="D8" s="96" t="s">
        <v>65</v>
      </c>
      <c r="E8" s="96"/>
      <c r="F8" s="81" t="e">
        <f>WORKDAY(D8,Formula!A2,Formula!A3:A38)</f>
        <v>#VALUE!</v>
      </c>
      <c r="G8" s="83" t="s">
        <v>64</v>
      </c>
    </row>
    <row r="9" ht="12.75" customHeight="1"/>
    <row r="10" spans="1:7" ht="28.5" customHeight="1">
      <c r="A10" s="95" t="s">
        <v>10</v>
      </c>
      <c r="B10" s="95"/>
      <c r="C10" s="95"/>
      <c r="D10" s="95"/>
      <c r="E10" s="95"/>
      <c r="F10" s="95"/>
      <c r="G10" s="95"/>
    </row>
    <row r="11" spans="1:7" ht="28.5" customHeight="1">
      <c r="A11" s="99" t="s">
        <v>65</v>
      </c>
      <c r="B11" s="100"/>
      <c r="C11" s="100"/>
      <c r="D11" s="100"/>
      <c r="E11" s="100"/>
      <c r="F11" s="100"/>
      <c r="G11" s="101"/>
    </row>
    <row r="12" spans="1:8" ht="15" customHeight="1">
      <c r="A12" s="84" t="s">
        <v>61</v>
      </c>
      <c r="B12" s="84"/>
      <c r="C12" s="84"/>
      <c r="D12" s="84"/>
      <c r="E12" s="84"/>
      <c r="F12" s="84"/>
      <c r="G12" s="84"/>
      <c r="H12" s="4"/>
    </row>
    <row r="13" spans="1:8" ht="15">
      <c r="A13" s="85" t="s">
        <v>11</v>
      </c>
      <c r="B13" s="85"/>
      <c r="C13" s="85" t="s">
        <v>12</v>
      </c>
      <c r="D13" s="85"/>
      <c r="E13" s="85"/>
      <c r="F13" s="5" t="s">
        <v>13</v>
      </c>
      <c r="G13" s="6"/>
      <c r="H13" s="6"/>
    </row>
    <row r="14" spans="1:7" ht="15">
      <c r="A14" s="7"/>
      <c r="B14" s="7"/>
      <c r="C14" s="8"/>
      <c r="D14" s="86" t="s">
        <v>14</v>
      </c>
      <c r="E14" s="86"/>
      <c r="F14" s="9"/>
      <c r="G14" s="10"/>
    </row>
    <row r="15" spans="1:7" ht="18" customHeight="1">
      <c r="A15" s="11"/>
      <c r="B15" s="12"/>
      <c r="C15" s="8"/>
      <c r="D15" s="111" t="s">
        <v>15</v>
      </c>
      <c r="E15" s="111"/>
      <c r="F15" s="14"/>
      <c r="G15" s="10"/>
    </row>
    <row r="16" spans="2:7" ht="18" customHeight="1">
      <c r="B16" s="12" t="s">
        <v>16</v>
      </c>
      <c r="C16" s="15"/>
      <c r="D16" s="111" t="s">
        <v>17</v>
      </c>
      <c r="E16" s="111"/>
      <c r="F16" s="16"/>
      <c r="G16" s="10"/>
    </row>
    <row r="17" spans="1:3" ht="34.5" customHeight="1">
      <c r="A17" s="17" t="s">
        <v>18</v>
      </c>
      <c r="C17" s="18"/>
    </row>
    <row r="18" spans="1:8" ht="15">
      <c r="A18" s="112" t="s">
        <v>19</v>
      </c>
      <c r="B18" s="113"/>
      <c r="C18" s="19" t="s">
        <v>20</v>
      </c>
      <c r="D18" s="114" t="s">
        <v>21</v>
      </c>
      <c r="E18" s="114"/>
      <c r="F18" s="115" t="s">
        <v>22</v>
      </c>
      <c r="G18" s="115"/>
      <c r="H18" s="20"/>
    </row>
    <row r="19" spans="1:7" s="4" customFormat="1" ht="27" customHeight="1">
      <c r="A19" s="116" t="s">
        <v>63</v>
      </c>
      <c r="B19" s="108"/>
      <c r="C19" s="21">
        <v>0</v>
      </c>
      <c r="D19" s="22"/>
      <c r="E19" s="23"/>
      <c r="F19" s="24"/>
      <c r="G19" s="25"/>
    </row>
    <row r="20" spans="1:11" s="4" customFormat="1" ht="32.25" customHeight="1">
      <c r="A20" s="104" t="s">
        <v>23</v>
      </c>
      <c r="B20" s="105"/>
      <c r="C20" s="26">
        <v>0</v>
      </c>
      <c r="D20" s="22"/>
      <c r="E20" s="23"/>
      <c r="F20" s="27"/>
      <c r="G20" s="28"/>
      <c r="K20" s="29"/>
    </row>
    <row r="21" spans="1:11" s="4" customFormat="1" ht="32.25" customHeight="1">
      <c r="A21" s="102" t="s">
        <v>24</v>
      </c>
      <c r="B21" s="103"/>
      <c r="C21" s="30">
        <v>0</v>
      </c>
      <c r="D21" s="22"/>
      <c r="E21" s="23"/>
      <c r="F21" s="27"/>
      <c r="G21" s="28"/>
      <c r="K21" s="29"/>
    </row>
    <row r="22" spans="1:7" s="4" customFormat="1" ht="32.25" customHeight="1">
      <c r="A22" s="104" t="s">
        <v>25</v>
      </c>
      <c r="B22" s="105"/>
      <c r="C22" s="26">
        <v>0</v>
      </c>
      <c r="D22" s="106"/>
      <c r="E22" s="107"/>
      <c r="F22" s="27"/>
      <c r="G22" s="28"/>
    </row>
    <row r="23" spans="1:7" s="4" customFormat="1" ht="32.25" customHeight="1">
      <c r="A23" s="102" t="s">
        <v>26</v>
      </c>
      <c r="B23" s="108"/>
      <c r="C23" s="21">
        <v>0</v>
      </c>
      <c r="D23" s="109"/>
      <c r="E23" s="110"/>
      <c r="F23" s="24"/>
      <c r="G23" s="25"/>
    </row>
    <row r="24" spans="1:7" s="4" customFormat="1" ht="32.25" customHeight="1">
      <c r="A24" s="102" t="s">
        <v>27</v>
      </c>
      <c r="B24" s="108"/>
      <c r="C24" s="26">
        <v>0</v>
      </c>
      <c r="D24" s="22"/>
      <c r="E24" s="23"/>
      <c r="F24" s="27"/>
      <c r="G24" s="28"/>
    </row>
    <row r="25" spans="1:7" s="32" customFormat="1" ht="12.75" thickBot="1">
      <c r="A25" s="117" t="s">
        <v>28</v>
      </c>
      <c r="B25" s="117"/>
      <c r="C25" s="31">
        <f>C20+C21+C22+C23+C24+C19</f>
        <v>0</v>
      </c>
      <c r="F25" s="78" t="s">
        <v>60</v>
      </c>
      <c r="G25" s="79">
        <f ca="1">TODAY()</f>
        <v>43879</v>
      </c>
    </row>
    <row r="26" spans="5:7" ht="7.5" customHeight="1" thickTop="1">
      <c r="E26" s="77"/>
      <c r="F26" s="77"/>
      <c r="G26" s="77"/>
    </row>
    <row r="27" spans="1:2" ht="15">
      <c r="A27" s="33" t="s">
        <v>29</v>
      </c>
      <c r="B27" s="17"/>
    </row>
    <row r="28" spans="1:7" ht="15">
      <c r="A28" s="1" t="s">
        <v>30</v>
      </c>
      <c r="F28" s="34" t="s">
        <v>31</v>
      </c>
      <c r="G28" s="82"/>
    </row>
    <row r="29" spans="1:7" ht="15">
      <c r="A29" s="35" t="s">
        <v>32</v>
      </c>
      <c r="B29" s="36"/>
      <c r="C29" s="4"/>
      <c r="F29" s="37" t="s">
        <v>33</v>
      </c>
      <c r="G29" s="37"/>
    </row>
    <row r="30" spans="1:7" ht="15.75" customHeight="1">
      <c r="A30" s="33" t="s">
        <v>34</v>
      </c>
      <c r="B30" s="36"/>
      <c r="C30" s="4"/>
      <c r="D30" s="38"/>
      <c r="E30" s="38"/>
      <c r="F30" s="39"/>
      <c r="G30" s="40"/>
    </row>
    <row r="31" spans="2:7" ht="18.75" customHeight="1">
      <c r="B31" s="118" t="s">
        <v>35</v>
      </c>
      <c r="C31" s="118"/>
      <c r="D31" s="119"/>
      <c r="E31" s="119"/>
      <c r="F31" s="119"/>
      <c r="G31" s="119"/>
    </row>
    <row r="32" spans="1:7" ht="18" customHeight="1">
      <c r="A32" s="118" t="s">
        <v>36</v>
      </c>
      <c r="B32" s="118"/>
      <c r="C32" s="118"/>
      <c r="D32" s="127"/>
      <c r="E32" s="127"/>
      <c r="F32" s="127"/>
      <c r="G32" s="127"/>
    </row>
    <row r="33" spans="1:7" ht="15.75" thickBot="1">
      <c r="A33" s="41"/>
      <c r="B33" s="41"/>
      <c r="C33" s="41"/>
      <c r="D33" s="41"/>
      <c r="E33" s="41"/>
      <c r="F33" s="41"/>
      <c r="G33" s="41"/>
    </row>
    <row r="34" spans="1:7" ht="15.75">
      <c r="A34" s="42" t="s">
        <v>37</v>
      </c>
      <c r="B34" s="122" t="s">
        <v>38</v>
      </c>
      <c r="C34" s="122"/>
      <c r="D34" s="122"/>
      <c r="E34" s="122"/>
      <c r="F34" s="122"/>
      <c r="G34" s="122"/>
    </row>
    <row r="35" spans="1:7" ht="15">
      <c r="A35" s="43" t="s">
        <v>39</v>
      </c>
      <c r="D35" s="44"/>
      <c r="E35" s="44"/>
      <c r="F35" s="44"/>
      <c r="G35" s="44"/>
    </row>
    <row r="36" spans="3:20" ht="20.25" customHeight="1">
      <c r="C36" s="4"/>
      <c r="D36" s="45"/>
      <c r="E36" s="45"/>
      <c r="F36" s="123" t="s">
        <v>40</v>
      </c>
      <c r="G36" s="123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</row>
    <row r="37" spans="3:20" ht="20.25" customHeight="1">
      <c r="C37" s="125"/>
      <c r="D37" s="125"/>
      <c r="E37" s="125"/>
      <c r="F37" s="123"/>
      <c r="G37" s="123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3:7" ht="20.25" customHeight="1">
      <c r="C38" s="4"/>
      <c r="D38" s="44"/>
      <c r="E38" s="44"/>
      <c r="F38" s="123"/>
      <c r="G38" s="123"/>
    </row>
    <row r="39" spans="1:7" ht="41.25" customHeight="1">
      <c r="A39" s="111" t="s">
        <v>41</v>
      </c>
      <c r="B39" s="111"/>
      <c r="C39" s="46"/>
      <c r="D39" s="47"/>
      <c r="E39" s="47"/>
      <c r="F39" s="48" t="s">
        <v>42</v>
      </c>
      <c r="G39" s="49"/>
    </row>
    <row r="40" spans="1:7" ht="24.75" customHeight="1">
      <c r="A40" s="111" t="s">
        <v>43</v>
      </c>
      <c r="B40" s="111"/>
      <c r="C40" s="46"/>
      <c r="D40" s="50"/>
      <c r="E40" s="50"/>
      <c r="F40" s="51" t="s">
        <v>42</v>
      </c>
      <c r="G40" s="49"/>
    </row>
    <row r="41" spans="1:7" ht="15.75" thickBot="1">
      <c r="A41" s="52"/>
      <c r="B41" s="52"/>
      <c r="C41" s="120" t="s">
        <v>44</v>
      </c>
      <c r="D41" s="120"/>
      <c r="E41" s="120"/>
      <c r="F41" s="120"/>
      <c r="G41" s="53"/>
    </row>
    <row r="42" spans="1:4" ht="15" customHeight="1">
      <c r="A42" s="17" t="s">
        <v>45</v>
      </c>
      <c r="D42" s="4"/>
    </row>
    <row r="43" spans="1:7" ht="15">
      <c r="A43" s="55" t="s">
        <v>46</v>
      </c>
      <c r="B43" s="54"/>
      <c r="C43" s="121" t="s">
        <v>47</v>
      </c>
      <c r="D43" s="121"/>
      <c r="E43" s="56"/>
      <c r="F43" s="55" t="s">
        <v>42</v>
      </c>
      <c r="G43" s="57"/>
    </row>
    <row r="44" spans="1:7" ht="21.75" customHeight="1">
      <c r="A44" s="12" t="s">
        <v>62</v>
      </c>
      <c r="B44" s="12"/>
      <c r="C44" s="12" t="s">
        <v>66</v>
      </c>
      <c r="D44" s="58"/>
      <c r="E44" s="58"/>
      <c r="F44" s="55" t="s">
        <v>48</v>
      </c>
      <c r="G44" s="59"/>
    </row>
  </sheetData>
  <sheetProtection password="C72F" sheet="1" objects="1" scenarios="1" selectLockedCells="1"/>
  <mergeCells count="44">
    <mergeCell ref="A32:C32"/>
    <mergeCell ref="D32:G32"/>
    <mergeCell ref="A40:B40"/>
    <mergeCell ref="C41:F41"/>
    <mergeCell ref="C43:D43"/>
    <mergeCell ref="B34:G34"/>
    <mergeCell ref="F36:G38"/>
    <mergeCell ref="H36:T36"/>
    <mergeCell ref="C37:E37"/>
    <mergeCell ref="H37:T37"/>
    <mergeCell ref="A39:B39"/>
    <mergeCell ref="F18:G18"/>
    <mergeCell ref="A19:B19"/>
    <mergeCell ref="A20:B20"/>
    <mergeCell ref="A25:B25"/>
    <mergeCell ref="B31:C31"/>
    <mergeCell ref="D31:G31"/>
    <mergeCell ref="A24:B24"/>
    <mergeCell ref="A11:G11"/>
    <mergeCell ref="A21:B21"/>
    <mergeCell ref="A22:B22"/>
    <mergeCell ref="D22:E22"/>
    <mergeCell ref="A23:B23"/>
    <mergeCell ref="D23:E23"/>
    <mergeCell ref="D15:E15"/>
    <mergeCell ref="D16:E16"/>
    <mergeCell ref="A18:B18"/>
    <mergeCell ref="D18:E18"/>
    <mergeCell ref="C5:G5"/>
    <mergeCell ref="C6:G6"/>
    <mergeCell ref="A10:G10"/>
    <mergeCell ref="D8:E8"/>
    <mergeCell ref="B7:G7"/>
    <mergeCell ref="D4:G4"/>
    <mergeCell ref="A12:G12"/>
    <mergeCell ref="A13:B13"/>
    <mergeCell ref="C13:E13"/>
    <mergeCell ref="D14:E14"/>
    <mergeCell ref="H1:W2"/>
    <mergeCell ref="A2:G2"/>
    <mergeCell ref="A3:C3"/>
    <mergeCell ref="D3:G3"/>
    <mergeCell ref="H3:X4"/>
    <mergeCell ref="A4:C4"/>
  </mergeCells>
  <printOptions/>
  <pageMargins left="0.7" right="0.7" top="0.75" bottom="0.75" header="0.3" footer="0.3"/>
  <pageSetup fitToHeight="1" fitToWidth="1" horizontalDpi="600" verticalDpi="600" orientation="portrait" scale="70" r:id="rId3"/>
  <ignoredErrors>
    <ignoredError sqref="F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1.140625" style="0" customWidth="1"/>
    <col min="2" max="2" width="13.28125" style="0" customWidth="1"/>
  </cols>
  <sheetData>
    <row r="1" spans="1:2" ht="30">
      <c r="A1" s="61" t="s">
        <v>50</v>
      </c>
      <c r="B1" s="62"/>
    </row>
    <row r="2" spans="1:2" ht="15">
      <c r="A2" s="63">
        <v>30</v>
      </c>
      <c r="B2" s="64" t="s">
        <v>51</v>
      </c>
    </row>
    <row r="3" spans="1:2" ht="15">
      <c r="A3" s="65">
        <v>43650</v>
      </c>
      <c r="B3" s="66" t="s">
        <v>52</v>
      </c>
    </row>
    <row r="4" spans="1:2" ht="15">
      <c r="A4" s="65">
        <v>43710</v>
      </c>
      <c r="B4" s="66" t="s">
        <v>52</v>
      </c>
    </row>
    <row r="5" spans="1:2" ht="15">
      <c r="A5" s="65">
        <v>43752</v>
      </c>
      <c r="B5" s="66" t="s">
        <v>52</v>
      </c>
    </row>
    <row r="6" spans="1:2" ht="15">
      <c r="A6" s="65">
        <v>43774</v>
      </c>
      <c r="B6" s="66" t="s">
        <v>52</v>
      </c>
    </row>
    <row r="7" spans="1:2" ht="15">
      <c r="A7" s="65">
        <v>43780</v>
      </c>
      <c r="B7" s="66" t="s">
        <v>52</v>
      </c>
    </row>
    <row r="8" spans="1:2" ht="15">
      <c r="A8" s="65">
        <v>43797</v>
      </c>
      <c r="B8" s="66" t="s">
        <v>52</v>
      </c>
    </row>
    <row r="9" spans="1:2" ht="15">
      <c r="A9" s="65">
        <v>43798</v>
      </c>
      <c r="B9" s="66" t="s">
        <v>53</v>
      </c>
    </row>
    <row r="10" spans="1:2" ht="15">
      <c r="A10" s="65">
        <v>43824</v>
      </c>
      <c r="B10" s="66" t="s">
        <v>52</v>
      </c>
    </row>
    <row r="11" spans="1:2" ht="15">
      <c r="A11" s="65">
        <v>43822</v>
      </c>
      <c r="B11" s="66" t="s">
        <v>54</v>
      </c>
    </row>
    <row r="12" spans="1:2" ht="15">
      <c r="A12" s="65">
        <v>43823</v>
      </c>
      <c r="B12" s="66" t="s">
        <v>54</v>
      </c>
    </row>
    <row r="13" spans="1:2" ht="15">
      <c r="A13" s="65">
        <v>43824</v>
      </c>
      <c r="B13" s="66" t="s">
        <v>52</v>
      </c>
    </row>
    <row r="14" spans="1:2" ht="15">
      <c r="A14" s="65">
        <v>43825</v>
      </c>
      <c r="B14" s="66" t="s">
        <v>54</v>
      </c>
    </row>
    <row r="15" spans="1:2" ht="15">
      <c r="A15" s="65">
        <v>43826</v>
      </c>
      <c r="B15" s="66" t="s">
        <v>54</v>
      </c>
    </row>
    <row r="16" spans="1:2" ht="15">
      <c r="A16" s="67">
        <v>43829</v>
      </c>
      <c r="B16" s="66" t="s">
        <v>54</v>
      </c>
    </row>
    <row r="17" spans="1:2" ht="15">
      <c r="A17" s="65">
        <v>43830</v>
      </c>
      <c r="B17" s="66" t="s">
        <v>54</v>
      </c>
    </row>
    <row r="18" spans="1:2" ht="15">
      <c r="A18" s="65">
        <v>43831</v>
      </c>
      <c r="B18" s="66" t="s">
        <v>52</v>
      </c>
    </row>
    <row r="19" spans="1:2" ht="15">
      <c r="A19" s="65">
        <v>43850</v>
      </c>
      <c r="B19" s="66" t="s">
        <v>52</v>
      </c>
    </row>
    <row r="20" spans="1:2" ht="15">
      <c r="A20" s="65">
        <v>43873</v>
      </c>
      <c r="B20" s="66" t="s">
        <v>52</v>
      </c>
    </row>
    <row r="21" spans="1:2" ht="15">
      <c r="A21" s="65">
        <v>44182</v>
      </c>
      <c r="B21" s="66" t="s">
        <v>52</v>
      </c>
    </row>
    <row r="22" spans="1:2" ht="15">
      <c r="A22" s="65">
        <v>43976</v>
      </c>
      <c r="B22" s="66" t="s">
        <v>52</v>
      </c>
    </row>
    <row r="23" spans="1:2" ht="15">
      <c r="A23" s="65">
        <v>44081</v>
      </c>
      <c r="B23" s="66" t="s">
        <v>52</v>
      </c>
    </row>
    <row r="24" spans="1:2" ht="15">
      <c r="A24" s="65">
        <v>44116</v>
      </c>
      <c r="B24" s="66" t="s">
        <v>52</v>
      </c>
    </row>
    <row r="25" spans="1:2" ht="15">
      <c r="A25" s="65">
        <v>44138</v>
      </c>
      <c r="B25" s="66" t="s">
        <v>52</v>
      </c>
    </row>
    <row r="26" spans="1:2" ht="15">
      <c r="A26" s="65">
        <v>44146</v>
      </c>
      <c r="B26" s="66" t="s">
        <v>52</v>
      </c>
    </row>
    <row r="27" spans="1:8" ht="15">
      <c r="A27" s="65">
        <v>44161</v>
      </c>
      <c r="B27" s="66" t="s">
        <v>52</v>
      </c>
      <c r="C27" s="68" t="s">
        <v>55</v>
      </c>
      <c r="D27" s="68"/>
      <c r="E27" s="68"/>
      <c r="F27" s="68"/>
      <c r="G27" s="68"/>
      <c r="H27" s="68"/>
    </row>
    <row r="28" spans="1:8" ht="15">
      <c r="A28" s="65">
        <v>44162</v>
      </c>
      <c r="B28" s="66" t="s">
        <v>53</v>
      </c>
      <c r="C28" s="68"/>
      <c r="D28" s="68"/>
      <c r="E28" s="68"/>
      <c r="F28" s="68"/>
      <c r="G28" s="68"/>
      <c r="H28" s="68"/>
    </row>
    <row r="29" spans="1:2" ht="15">
      <c r="A29" s="65">
        <v>44190</v>
      </c>
      <c r="B29" s="66" t="s">
        <v>52</v>
      </c>
    </row>
    <row r="30" spans="1:2" ht="15">
      <c r="A30" s="65">
        <v>44197</v>
      </c>
      <c r="B30" s="66" t="s">
        <v>52</v>
      </c>
    </row>
    <row r="31" spans="1:2" ht="15">
      <c r="A31" s="65"/>
      <c r="B31" s="66" t="s">
        <v>52</v>
      </c>
    </row>
    <row r="32" spans="1:2" ht="15">
      <c r="A32" s="65"/>
      <c r="B32" s="66" t="s">
        <v>52</v>
      </c>
    </row>
    <row r="33" spans="1:2" ht="15">
      <c r="A33" s="65"/>
      <c r="B33" s="66" t="s">
        <v>52</v>
      </c>
    </row>
    <row r="34" spans="1:2" ht="15">
      <c r="A34" s="65"/>
      <c r="B34" s="66" t="s">
        <v>52</v>
      </c>
    </row>
    <row r="35" spans="1:2" ht="15">
      <c r="A35" s="65"/>
      <c r="B35" s="66" t="s">
        <v>52</v>
      </c>
    </row>
    <row r="36" spans="1:2" ht="15">
      <c r="A36" s="65"/>
      <c r="B36" s="66" t="s">
        <v>52</v>
      </c>
    </row>
    <row r="37" spans="1:2" ht="15">
      <c r="A37" s="65"/>
      <c r="B37" s="66" t="s">
        <v>52</v>
      </c>
    </row>
    <row r="38" spans="1:2" ht="15">
      <c r="A38" s="65"/>
      <c r="B38" s="66" t="s">
        <v>52</v>
      </c>
    </row>
    <row r="39" spans="1:2" ht="4.5" customHeight="1">
      <c r="A39" s="69"/>
      <c r="B39" s="70"/>
    </row>
    <row r="40" spans="1:2" ht="15">
      <c r="A40" s="71" t="s">
        <v>56</v>
      </c>
      <c r="B40" s="72"/>
    </row>
    <row r="41" spans="1:2" ht="15">
      <c r="A41" s="73" t="s">
        <v>57</v>
      </c>
      <c r="B41" s="62"/>
    </row>
    <row r="42" spans="1:2" ht="15">
      <c r="A42" s="74"/>
      <c r="B42" s="74"/>
    </row>
    <row r="43" ht="15">
      <c r="A43" t="s">
        <v>58</v>
      </c>
    </row>
    <row r="44" spans="1:2" ht="15">
      <c r="A44" s="75"/>
      <c r="B44" s="75"/>
    </row>
    <row r="45" spans="1:2" ht="15">
      <c r="A45" s="75"/>
      <c r="B45" s="75"/>
    </row>
    <row r="46" spans="1:2" ht="15">
      <c r="A46" s="75"/>
      <c r="B46" s="75"/>
    </row>
    <row r="47" spans="1:7" ht="15">
      <c r="A47" s="128" t="s">
        <v>59</v>
      </c>
      <c r="B47" s="128"/>
      <c r="C47" s="128"/>
      <c r="D47" s="128"/>
      <c r="E47" s="128"/>
      <c r="F47" s="128"/>
      <c r="G47" s="128"/>
    </row>
    <row r="48" spans="1:7" ht="15">
      <c r="A48" s="128"/>
      <c r="B48" s="128"/>
      <c r="C48" s="128"/>
      <c r="D48" s="128"/>
      <c r="E48" s="128"/>
      <c r="F48" s="128"/>
      <c r="G48" s="128"/>
    </row>
    <row r="49" spans="1:7" ht="15">
      <c r="A49" s="128"/>
      <c r="B49" s="128"/>
      <c r="C49" s="128"/>
      <c r="D49" s="128"/>
      <c r="E49" s="128"/>
      <c r="F49" s="128"/>
      <c r="G49" s="128"/>
    </row>
    <row r="50" spans="1:2" ht="15">
      <c r="A50" s="75"/>
      <c r="B50" s="75"/>
    </row>
    <row r="51" spans="1:2" ht="15">
      <c r="A51" s="75"/>
      <c r="B51" s="75"/>
    </row>
    <row r="52" spans="1:2" ht="15">
      <c r="A52" s="75"/>
      <c r="B52" s="75"/>
    </row>
    <row r="53" spans="1:2" ht="15">
      <c r="A53" s="75"/>
      <c r="B53" s="75"/>
    </row>
    <row r="54" spans="1:2" ht="15">
      <c r="A54" s="76"/>
      <c r="B54" s="76"/>
    </row>
    <row r="55" spans="1:2" ht="15">
      <c r="A55" s="76"/>
      <c r="B55" s="76"/>
    </row>
    <row r="56" spans="1:2" ht="15">
      <c r="A56" s="76"/>
      <c r="B56" s="76"/>
    </row>
    <row r="57" spans="1:2" ht="15">
      <c r="A57" s="76"/>
      <c r="B57" s="76"/>
    </row>
    <row r="58" spans="1:2" ht="15">
      <c r="A58" s="76"/>
      <c r="B58" s="76"/>
    </row>
    <row r="59" spans="1:2" ht="15">
      <c r="A59" s="76"/>
      <c r="B59" s="76"/>
    </row>
    <row r="60" spans="1:2" ht="15">
      <c r="A60" s="75"/>
      <c r="B60" s="75"/>
    </row>
    <row r="61" spans="1:2" ht="15">
      <c r="A61" s="76"/>
      <c r="B61" s="76"/>
    </row>
    <row r="62" spans="1:2" ht="15">
      <c r="A62" s="75"/>
      <c r="B62" s="75"/>
    </row>
  </sheetData>
  <sheetProtection/>
  <mergeCells count="1">
    <mergeCell ref="A47:G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New York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Sandra M Noble</cp:lastModifiedBy>
  <dcterms:created xsi:type="dcterms:W3CDTF">2018-04-09T16:41:39Z</dcterms:created>
  <dcterms:modified xsi:type="dcterms:W3CDTF">2020-02-18T13:03:12Z</dcterms:modified>
  <cp:category/>
  <cp:version/>
  <cp:contentType/>
  <cp:contentStatus/>
</cp:coreProperties>
</file>